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grammicro-my.sharepoint.com/personal/gillian_cannon_ingrammicro_com/Documents/Desktop/"/>
    </mc:Choice>
  </mc:AlternateContent>
  <xr:revisionPtr revIDLastSave="0" documentId="8_{58E6CB0F-3A2F-45AD-B419-68A0BAB05D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FD" sheetId="5" r:id="rId1"/>
    <sheet name="TV" sheetId="4" r:id="rId2"/>
    <sheet name="SFD IT" sheetId="6" r:id="rId3"/>
    <sheet name="Medical" sheetId="7" r:id="rId4"/>
    <sheet name="Projector" sheetId="8" r:id="rId5"/>
    <sheet name="Gram" sheetId="10" r:id="rId6"/>
    <sheet name="TSITouch" sheetId="9" r:id="rId7"/>
  </sheets>
  <definedNames>
    <definedName name="_xlnm._FilterDatabase" localSheetId="5" hidden="1">Gram!$A$3:$AB$3</definedName>
    <definedName name="_xlnm._FilterDatabase" localSheetId="0" hidden="1">LFD!$A$2:$AQ$80</definedName>
    <definedName name="_xlnm._FilterDatabase" localSheetId="3" hidden="1">Medical!$A$2:$AA$2</definedName>
    <definedName name="_xlnm._FilterDatabase" localSheetId="4" hidden="1">Projector!$A$3:$O$3</definedName>
    <definedName name="_xlnm._FilterDatabase" localSheetId="2" hidden="1">'SFD IT'!$A$2:$W$79</definedName>
    <definedName name="_xlnm._FilterDatabase" localSheetId="6" hidden="1">TSITouch!#REF!</definedName>
    <definedName name="_xlnm._FilterDatabase" localSheetId="1" hidden="1">TV!$A$2:$AM$32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0" l="1"/>
  <c r="N5" i="10"/>
  <c r="O5" i="10"/>
  <c r="P5" i="10"/>
  <c r="Q5" i="10"/>
  <c r="R5" i="10"/>
  <c r="S5" i="10"/>
  <c r="T5" i="10"/>
  <c r="V5" i="10"/>
</calcChain>
</file>

<file path=xl/sharedStrings.xml><?xml version="1.0" encoding="utf-8"?>
<sst xmlns="http://schemas.openxmlformats.org/spreadsheetml/2006/main" count="5845" uniqueCount="1040">
  <si>
    <t>size</t>
  </si>
  <si>
    <t>brightness</t>
  </si>
  <si>
    <t>portrait mode</t>
  </si>
  <si>
    <t>24/7</t>
  </si>
  <si>
    <t>warranty</t>
  </si>
  <si>
    <t>aspect</t>
  </si>
  <si>
    <t>no</t>
  </si>
  <si>
    <t>yes</t>
  </si>
  <si>
    <t>3 year</t>
  </si>
  <si>
    <t>32"</t>
  </si>
  <si>
    <t>resolution</t>
  </si>
  <si>
    <t>1366 x 768</t>
  </si>
  <si>
    <t>1920 x 1080</t>
  </si>
  <si>
    <t>Model</t>
  </si>
  <si>
    <t>55"</t>
  </si>
  <si>
    <t>65"</t>
  </si>
  <si>
    <t>3840 x 2160</t>
  </si>
  <si>
    <t>bezel mm</t>
  </si>
  <si>
    <t>2 year</t>
  </si>
  <si>
    <t>22"</t>
  </si>
  <si>
    <t>n/a</t>
  </si>
  <si>
    <t>-</t>
  </si>
  <si>
    <t>49"</t>
  </si>
  <si>
    <t>98"</t>
  </si>
  <si>
    <t>Brightness</t>
  </si>
  <si>
    <t>43"</t>
  </si>
  <si>
    <t xml:space="preserve">43" </t>
  </si>
  <si>
    <t>Warranty</t>
  </si>
  <si>
    <t>18/7</t>
  </si>
  <si>
    <t>Speakers</t>
  </si>
  <si>
    <t>Wi-Fi</t>
  </si>
  <si>
    <t>16/7</t>
  </si>
  <si>
    <t>Usage</t>
  </si>
  <si>
    <t>VESA</t>
  </si>
  <si>
    <t>100x100</t>
  </si>
  <si>
    <t>32" Pro-Series, IPS display with 3-year on-site warranty</t>
  </si>
  <si>
    <t>3.5 seam</t>
  </si>
  <si>
    <t>600x400</t>
  </si>
  <si>
    <t>300x300</t>
  </si>
  <si>
    <t>200x200</t>
  </si>
  <si>
    <t>800x400</t>
  </si>
  <si>
    <t>NA</t>
  </si>
  <si>
    <t>Runtime</t>
  </si>
  <si>
    <t>WebOS</t>
  </si>
  <si>
    <t>75"</t>
  </si>
  <si>
    <t>86"</t>
  </si>
  <si>
    <t>4.4-5.9</t>
  </si>
  <si>
    <t>Small Signage Displays with 3-year warranty</t>
  </si>
  <si>
    <t>600x200</t>
  </si>
  <si>
    <t>49" Pro-Series, IPS display with 3-year on-site warranty</t>
  </si>
  <si>
    <t>TBD</t>
  </si>
  <si>
    <t>Neg 30~50C</t>
  </si>
  <si>
    <t>Wallpaper</t>
  </si>
  <si>
    <t>3840 x 600</t>
  </si>
  <si>
    <t>6.5 / 9</t>
  </si>
  <si>
    <t>75XE3C-B</t>
  </si>
  <si>
    <t>1920 x1080</t>
  </si>
  <si>
    <t>20pt</t>
  </si>
  <si>
    <t>40pt</t>
  </si>
  <si>
    <t>88"</t>
  </si>
  <si>
    <t>Open Frame - BTO</t>
  </si>
  <si>
    <t>55" Pro-Series, IPS display with 3-year on-site warranty</t>
  </si>
  <si>
    <t>3840 x 1080</t>
  </si>
  <si>
    <t>24BK750Y-B</t>
  </si>
  <si>
    <t>27BK750Y-B</t>
  </si>
  <si>
    <t>Aspect Ratio</t>
  </si>
  <si>
    <t>DSUB (VGA)</t>
  </si>
  <si>
    <t>DVI</t>
  </si>
  <si>
    <t>HDMI</t>
  </si>
  <si>
    <t>Thunderbolt</t>
  </si>
  <si>
    <t>USB-C</t>
  </si>
  <si>
    <t>Curved</t>
  </si>
  <si>
    <t>Tilt</t>
  </si>
  <si>
    <t>DisplayPort</t>
  </si>
  <si>
    <t>USB Up/Down</t>
  </si>
  <si>
    <t>Size Category</t>
  </si>
  <si>
    <t>24"</t>
  </si>
  <si>
    <t>27"</t>
  </si>
  <si>
    <t>29"</t>
  </si>
  <si>
    <t>34"</t>
  </si>
  <si>
    <t>38"</t>
  </si>
  <si>
    <t>16x9</t>
  </si>
  <si>
    <t>21x9</t>
  </si>
  <si>
    <t>Y</t>
  </si>
  <si>
    <t>Pivot/Height Adjust</t>
  </si>
  <si>
    <t>No Pivot / Yes Height</t>
  </si>
  <si>
    <t>75x75</t>
  </si>
  <si>
    <t>2down</t>
  </si>
  <si>
    <t>Stand</t>
  </si>
  <si>
    <t>ST-750X</t>
  </si>
  <si>
    <t>OLED Displays - Motion Video Only</t>
  </si>
  <si>
    <t>Cloud/Zero Client Displays</t>
  </si>
  <si>
    <t>21:9 Ultra Wide Displays</t>
  </si>
  <si>
    <t>24BK430H-B</t>
  </si>
  <si>
    <t>27BK400H-B</t>
  </si>
  <si>
    <t>13 -18</t>
  </si>
  <si>
    <t>3840 x2160</t>
  </si>
  <si>
    <t>250nit</t>
  </si>
  <si>
    <t>350 nit</t>
  </si>
  <si>
    <t>450 nit</t>
  </si>
  <si>
    <t>500 nit</t>
  </si>
  <si>
    <t>400 nit</t>
  </si>
  <si>
    <t>700 nit</t>
  </si>
  <si>
    <t>12/7</t>
  </si>
  <si>
    <t>landscape only</t>
  </si>
  <si>
    <t>EOL</t>
  </si>
  <si>
    <t>Coming Soon</t>
  </si>
  <si>
    <t>High Bright &amp; Outdoor Options</t>
  </si>
  <si>
    <t>Ultra Stretch Displays</t>
  </si>
  <si>
    <t>Thin Client</t>
  </si>
  <si>
    <t>Zero Client/Thin Client</t>
  </si>
  <si>
    <t>1up/2down</t>
  </si>
  <si>
    <t>22BK430H-B</t>
  </si>
  <si>
    <t>1 up/4down</t>
  </si>
  <si>
    <t>1up/4down</t>
  </si>
  <si>
    <t>27BK430H-B</t>
  </si>
  <si>
    <t>34BK95U-W</t>
  </si>
  <si>
    <t>Zero Client</t>
  </si>
  <si>
    <t>Thin Client Box</t>
  </si>
  <si>
    <t>Zero Client Box</t>
  </si>
  <si>
    <t>32"TV (USB 2.0, RS232, PC in, ext speaker out, AV in)</t>
  </si>
  <si>
    <t>24CK550W-3A</t>
  </si>
  <si>
    <t>24BK550Y-I</t>
  </si>
  <si>
    <t>27BK67U-B</t>
  </si>
  <si>
    <t>100X100</t>
  </si>
  <si>
    <t>Resolution</t>
  </si>
  <si>
    <t>C.O.O</t>
  </si>
  <si>
    <t>Mexico</t>
  </si>
  <si>
    <t>S.Korea</t>
  </si>
  <si>
    <t>China</t>
  </si>
  <si>
    <t>Mexico (TAA)</t>
  </si>
  <si>
    <t>Mexco (TAA)</t>
  </si>
  <si>
    <t>S. Korea (TAA)</t>
  </si>
  <si>
    <t>70"+  Pro-Series, IPS display with 3-year on-site warranty</t>
  </si>
  <si>
    <t>0.88 seam</t>
  </si>
  <si>
    <t>Transparent Open Frame</t>
  </si>
  <si>
    <t>8.15mm-5.3mm</t>
  </si>
  <si>
    <t>27HK510S-W</t>
  </si>
  <si>
    <t>27HJ713S-W</t>
  </si>
  <si>
    <t>27HJ713C-B</t>
  </si>
  <si>
    <t>27HJ712C-W</t>
  </si>
  <si>
    <t>1920 X 1080</t>
  </si>
  <si>
    <t>SDIX1(3G-SDI)</t>
  </si>
  <si>
    <t>Clinical</t>
  </si>
  <si>
    <t>Surgical</t>
  </si>
  <si>
    <t>Additional I/O</t>
  </si>
  <si>
    <t>Yes</t>
  </si>
  <si>
    <t>350cd/m2</t>
  </si>
  <si>
    <t>800cd/m2</t>
  </si>
  <si>
    <t>27BK550Y-I</t>
  </si>
  <si>
    <t>32BL95U-W</t>
  </si>
  <si>
    <t>24CK550N-3A</t>
  </si>
  <si>
    <t>HDR</t>
  </si>
  <si>
    <t>Current</t>
  </si>
  <si>
    <t>2560 x 1440</t>
  </si>
  <si>
    <t>2560 x 1080</t>
  </si>
  <si>
    <t>3840 x 1600</t>
  </si>
  <si>
    <t>3440 x 1440</t>
  </si>
  <si>
    <t>3yr</t>
  </si>
  <si>
    <t>4 Year Quick Swap</t>
  </si>
  <si>
    <t>5 Year Quick Swap</t>
  </si>
  <si>
    <t>Composite, 3G-SDI; Output: 3G-SDI, DVI-I</t>
  </si>
  <si>
    <t>Extended Warranty Options</t>
  </si>
  <si>
    <t>portrait only</t>
  </si>
  <si>
    <t>Color</t>
  </si>
  <si>
    <t>Type</t>
  </si>
  <si>
    <t>DICOM Brightness</t>
  </si>
  <si>
    <t>Backlight Stabilization</t>
  </si>
  <si>
    <t>Picture By Picture</t>
  </si>
  <si>
    <t>Medical Safety approval</t>
  </si>
  <si>
    <t xml:space="preserve">FDA </t>
  </si>
  <si>
    <t>Dust/Water Proof</t>
  </si>
  <si>
    <t>Power Supply</t>
  </si>
  <si>
    <t>Black</t>
  </si>
  <si>
    <t>230cd/m2</t>
  </si>
  <si>
    <t>Y - IEC60601</t>
  </si>
  <si>
    <t>Class I</t>
  </si>
  <si>
    <t>White</t>
  </si>
  <si>
    <t>External</t>
  </si>
  <si>
    <t>250cd/m2</t>
  </si>
  <si>
    <t>500cd/m2</t>
  </si>
  <si>
    <t>Class II</t>
  </si>
  <si>
    <t>IP35 front / IP25 back</t>
  </si>
  <si>
    <t>Cisco</t>
  </si>
  <si>
    <t>24GL65B-B</t>
  </si>
  <si>
    <t>32GK65B-B</t>
  </si>
  <si>
    <t>Display Type</t>
  </si>
  <si>
    <t>IPS</t>
  </si>
  <si>
    <t>TN</t>
  </si>
  <si>
    <t>Nano IPS</t>
  </si>
  <si>
    <t>VA</t>
  </si>
  <si>
    <t>Taiwan (TAA)</t>
  </si>
  <si>
    <t>5120 x 2160</t>
  </si>
  <si>
    <t>5120 x 1440</t>
  </si>
  <si>
    <t>34BL650-B</t>
  </si>
  <si>
    <t>27BL85U-W</t>
  </si>
  <si>
    <t>Android 8</t>
  </si>
  <si>
    <t>Enclosed</t>
  </si>
  <si>
    <t>38/26</t>
  </si>
  <si>
    <t>330 nit</t>
  </si>
  <si>
    <r>
      <t xml:space="preserve">43" TV </t>
    </r>
    <r>
      <rPr>
        <i/>
        <sz val="11"/>
        <color theme="1"/>
        <rFont val="Calibri"/>
        <family val="2"/>
        <scheme val="minor"/>
      </rPr>
      <t xml:space="preserve"> (USB 2.0, RS232, ext speaker out)</t>
    </r>
  </si>
  <si>
    <r>
      <t xml:space="preserve">55" </t>
    </r>
    <r>
      <rPr>
        <i/>
        <sz val="11"/>
        <color theme="1"/>
        <rFont val="Calibri"/>
        <family val="2"/>
        <scheme val="minor"/>
      </rPr>
      <t>(USB 2.0, RS232, ext speaker out)</t>
    </r>
  </si>
  <si>
    <r>
      <t xml:space="preserve">65" - 86"  </t>
    </r>
    <r>
      <rPr>
        <i/>
        <sz val="11"/>
        <color theme="1"/>
        <rFont val="Calibri"/>
        <family val="2"/>
        <scheme val="minor"/>
      </rPr>
      <t>(USB 2.0, RS232, ext speaker out)</t>
    </r>
  </si>
  <si>
    <t>32BL75U-W</t>
  </si>
  <si>
    <t>27BL650C-B</t>
  </si>
  <si>
    <t>27BL450Y-B</t>
  </si>
  <si>
    <t>24BL450Y-B</t>
  </si>
  <si>
    <t>24BL650C-B</t>
  </si>
  <si>
    <t>3 Year</t>
  </si>
  <si>
    <t>4 Year</t>
  </si>
  <si>
    <t>5 Year</t>
  </si>
  <si>
    <t>24HR</t>
  </si>
  <si>
    <t>Standard</t>
  </si>
  <si>
    <t>Quick Swap</t>
  </si>
  <si>
    <t>Quick Swap &amp; White-Glove</t>
  </si>
  <si>
    <t>MNFR Ext</t>
  </si>
  <si>
    <t>CT32N0S100U</t>
  </si>
  <si>
    <t>CT32N0S1I0U</t>
  </si>
  <si>
    <t>CT32E10000U</t>
  </si>
  <si>
    <t>CT32E1S100U</t>
  </si>
  <si>
    <t>CT32E1S1I0U</t>
  </si>
  <si>
    <t>CT32E20000U</t>
  </si>
  <si>
    <t>CT32E2S100U</t>
  </si>
  <si>
    <t>CT32E2S1I0U</t>
  </si>
  <si>
    <t>CT32E30000U</t>
  </si>
  <si>
    <t>CT32E3S100U</t>
  </si>
  <si>
    <t>CT32E3S1I0U</t>
  </si>
  <si>
    <t>24hr</t>
  </si>
  <si>
    <t>CU43N0S100U</t>
  </si>
  <si>
    <t>CU55N0S100U</t>
  </si>
  <si>
    <t>CU65N0S100U</t>
  </si>
  <si>
    <t>CU75N0S100U</t>
  </si>
  <si>
    <t>CU86N0S100U</t>
  </si>
  <si>
    <t>CU43N0S1I0U</t>
  </si>
  <si>
    <t>CU55N0S1I0U</t>
  </si>
  <si>
    <t>CU65N0S1I0U</t>
  </si>
  <si>
    <t>CU75N0S1I0U</t>
  </si>
  <si>
    <t>CU86N0S1I0U</t>
  </si>
  <si>
    <t>2 Year Total</t>
  </si>
  <si>
    <t>3 Year Total</t>
  </si>
  <si>
    <t>4 Year Total</t>
  </si>
  <si>
    <t>5 Year Total</t>
  </si>
  <si>
    <t>CU43E1S1I0U</t>
  </si>
  <si>
    <t>CU43E2S1I0U</t>
  </si>
  <si>
    <t>CU43E1S100U</t>
  </si>
  <si>
    <t>CU43E2S100U</t>
  </si>
  <si>
    <t>CU43E20000U</t>
  </si>
  <si>
    <t>CU43E10000U</t>
  </si>
  <si>
    <t>CU55E10000U</t>
  </si>
  <si>
    <t>CU55E1S100U</t>
  </si>
  <si>
    <t>CU55E1S1I0U</t>
  </si>
  <si>
    <t>CU55E20000U</t>
  </si>
  <si>
    <t>CU55E2S100U</t>
  </si>
  <si>
    <t>CU55E2S1I0U</t>
  </si>
  <si>
    <t>CU65E10000U</t>
  </si>
  <si>
    <t>CU65E1S100U</t>
  </si>
  <si>
    <t>CU65E1S1I0U</t>
  </si>
  <si>
    <t>CU65E20000U</t>
  </si>
  <si>
    <t>CU65E2S100U</t>
  </si>
  <si>
    <t>CU65E2S1I0U</t>
  </si>
  <si>
    <t>CU75E10000U</t>
  </si>
  <si>
    <t>CU75E1S100U</t>
  </si>
  <si>
    <t>CU75E1S1I0U</t>
  </si>
  <si>
    <t>CU75E20000U</t>
  </si>
  <si>
    <t>CU75E2S100U</t>
  </si>
  <si>
    <t>CU75E2S1I0U</t>
  </si>
  <si>
    <t>CU86E10000U</t>
  </si>
  <si>
    <t>CU86E1S100U</t>
  </si>
  <si>
    <t>CU86E1S1I0U</t>
  </si>
  <si>
    <t>CU86E20000U</t>
  </si>
  <si>
    <t>CU86E2S100U</t>
  </si>
  <si>
    <t>CU86E2S1I0U</t>
  </si>
  <si>
    <t>MS32N0S100U</t>
  </si>
  <si>
    <t>MS32N0S1I0U</t>
  </si>
  <si>
    <t>MS32E10000U</t>
  </si>
  <si>
    <t>MS32E1S100U</t>
  </si>
  <si>
    <t>MS32E1S1I0U</t>
  </si>
  <si>
    <t>MS32E20000U</t>
  </si>
  <si>
    <t>MS32E2S100U</t>
  </si>
  <si>
    <t>MS32E2S1I0U</t>
  </si>
  <si>
    <t>MS49N0S100D</t>
  </si>
  <si>
    <t>MS49N0S1I0D</t>
  </si>
  <si>
    <t>MS49E10000D</t>
  </si>
  <si>
    <t>MS49E1S100D</t>
  </si>
  <si>
    <t>MS49E1S1I0D</t>
  </si>
  <si>
    <t>MS49E20000D</t>
  </si>
  <si>
    <t>MS49E2S100D</t>
  </si>
  <si>
    <t>MS49E2S1I0D</t>
  </si>
  <si>
    <t>MS55N0S100D</t>
  </si>
  <si>
    <t>MS55N0S1I0D</t>
  </si>
  <si>
    <t>MS55E10000D</t>
  </si>
  <si>
    <t>MS55E1S100D</t>
  </si>
  <si>
    <t>MS55E1S1I0D</t>
  </si>
  <si>
    <t>MS55E20000D</t>
  </si>
  <si>
    <t>MS55E2S100D</t>
  </si>
  <si>
    <t>MS55E2S1I0D</t>
  </si>
  <si>
    <t>MS65N0S100D</t>
  </si>
  <si>
    <t>MS65N0S1I0D</t>
  </si>
  <si>
    <t>MS65E10000D</t>
  </si>
  <si>
    <t>MS65E1S100D</t>
  </si>
  <si>
    <t>MS65E1S1I0D</t>
  </si>
  <si>
    <t>MS65E20000D</t>
  </si>
  <si>
    <t>MS65E2S100D</t>
  </si>
  <si>
    <t>MS65E2S1I0D</t>
  </si>
  <si>
    <t>MS75N0S100D</t>
  </si>
  <si>
    <t>MS75N0S1I0D</t>
  </si>
  <si>
    <t>MS75E10000D</t>
  </si>
  <si>
    <t>MS75E1S100D</t>
  </si>
  <si>
    <t>MS75E1S1I0D</t>
  </si>
  <si>
    <t>MS75E20000D</t>
  </si>
  <si>
    <t>MS75E2S100D</t>
  </si>
  <si>
    <t>MS75E2S1I0D</t>
  </si>
  <si>
    <t>72HR</t>
  </si>
  <si>
    <t>MS75N0S300D</t>
  </si>
  <si>
    <t>MS75N0S3I0D</t>
  </si>
  <si>
    <t>MS75E1S300D</t>
  </si>
  <si>
    <t>MS75E1S3I0D</t>
  </si>
  <si>
    <t>MS75E2S300D</t>
  </si>
  <si>
    <t>MS75E2S3I0D</t>
  </si>
  <si>
    <t>MS86N0S100D</t>
  </si>
  <si>
    <t>MS86N0S1I0D</t>
  </si>
  <si>
    <t>MS86N0S300D</t>
  </si>
  <si>
    <t>MS86N0S3I0D</t>
  </si>
  <si>
    <t>MS86E10000D</t>
  </si>
  <si>
    <t>MS86E1S100D</t>
  </si>
  <si>
    <t>MS86E1S1I0D</t>
  </si>
  <si>
    <t>MS86E1S300D</t>
  </si>
  <si>
    <t>MS86E1S3I0D</t>
  </si>
  <si>
    <t>MS86E20000D</t>
  </si>
  <si>
    <t>MS86E2S100D</t>
  </si>
  <si>
    <t>MS86E2S1I0D</t>
  </si>
  <si>
    <t>MS86E2S300D</t>
  </si>
  <si>
    <t>MS86E2S3I0D</t>
  </si>
  <si>
    <t>MS98N0S300D</t>
  </si>
  <si>
    <t>MS98N0S3I0D</t>
  </si>
  <si>
    <t>MS98E10000D</t>
  </si>
  <si>
    <t>MS98E1S300D</t>
  </si>
  <si>
    <t>MS98E1S3I0D</t>
  </si>
  <si>
    <t>MS98E20000D</t>
  </si>
  <si>
    <t>MS98E2S300D</t>
  </si>
  <si>
    <t>MS98E2S3I0D</t>
  </si>
  <si>
    <t>MS86E20000T</t>
  </si>
  <si>
    <t>MS86E10000T</t>
  </si>
  <si>
    <t>MS75E10000T</t>
  </si>
  <si>
    <t>MS75E20000T</t>
  </si>
  <si>
    <t>MS65E10000T</t>
  </si>
  <si>
    <t>MS65E20000T</t>
  </si>
  <si>
    <t>MS55E10000T</t>
  </si>
  <si>
    <t>MS55E20000T</t>
  </si>
  <si>
    <t>MS49E10000V</t>
  </si>
  <si>
    <t>MS49E20000V</t>
  </si>
  <si>
    <t>MS55E10000V</t>
  </si>
  <si>
    <t>MS55E20000V</t>
  </si>
  <si>
    <t>MN27E10000U</t>
  </si>
  <si>
    <t>MN27E1S100U</t>
  </si>
  <si>
    <t>MN27E20000U</t>
  </si>
  <si>
    <t>MN27E2S100U</t>
  </si>
  <si>
    <t>MN27N0S100U</t>
  </si>
  <si>
    <t>MN24N0S100U</t>
  </si>
  <si>
    <t>MN24E10000U</t>
  </si>
  <si>
    <t>MN24E1S100U</t>
  </si>
  <si>
    <t>MN24E20000U</t>
  </si>
  <si>
    <t>MN24E2S100U</t>
  </si>
  <si>
    <t>MN32N0S100U</t>
  </si>
  <si>
    <t>MN32E10000U</t>
  </si>
  <si>
    <t>MN32E1S100U</t>
  </si>
  <si>
    <t>MN32E20000U</t>
  </si>
  <si>
    <t>MN32E2S100U</t>
  </si>
  <si>
    <t>MN43E20000U</t>
  </si>
  <si>
    <t>MN38E10000U</t>
  </si>
  <si>
    <t>MN38E20000U</t>
  </si>
  <si>
    <t>MN49E10000U</t>
  </si>
  <si>
    <t>MN49E20000U</t>
  </si>
  <si>
    <t>MN34N0S100U</t>
  </si>
  <si>
    <t>MN34E10000U</t>
  </si>
  <si>
    <t>MN34E1S100U</t>
  </si>
  <si>
    <t>MN34E20000U</t>
  </si>
  <si>
    <t>MN34E2S100U</t>
  </si>
  <si>
    <t>MN29N0S100U</t>
  </si>
  <si>
    <t>MN29E10000U</t>
  </si>
  <si>
    <t>MN29E1S100U</t>
  </si>
  <si>
    <t>MN29E20000U</t>
  </si>
  <si>
    <t>MN29E2S100U</t>
  </si>
  <si>
    <t>NW00N0S100U</t>
  </si>
  <si>
    <t>NW00E10000U</t>
  </si>
  <si>
    <t>NW00E1S100U</t>
  </si>
  <si>
    <t>NW00E20000U</t>
  </si>
  <si>
    <t>NW00E2S100U</t>
  </si>
  <si>
    <t>MS88E10000S</t>
  </si>
  <si>
    <t>MS88E20000S</t>
  </si>
  <si>
    <t>9.9-14.4</t>
  </si>
  <si>
    <t>ST-653T</t>
  </si>
  <si>
    <t>65UH5F-H</t>
  </si>
  <si>
    <t>8.4-14.4</t>
  </si>
  <si>
    <t>4000 nit</t>
  </si>
  <si>
    <t>Indoor Window Facing</t>
  </si>
  <si>
    <t>55VL5F-A</t>
  </si>
  <si>
    <t>22BL450Y-W</t>
  </si>
  <si>
    <t>43BN70U-B</t>
  </si>
  <si>
    <t>TAA</t>
  </si>
  <si>
    <t>MN22E10000U</t>
  </si>
  <si>
    <t>MN22E1S100U</t>
  </si>
  <si>
    <t>MN22E2S100U</t>
  </si>
  <si>
    <t>MN22E20000U</t>
  </si>
  <si>
    <t>MN22N0S100U</t>
  </si>
  <si>
    <t>MN38N0S100U</t>
  </si>
  <si>
    <t>MN38E1S100U</t>
  </si>
  <si>
    <t>MN38E2S100U</t>
  </si>
  <si>
    <t>MS86E10000S</t>
  </si>
  <si>
    <t>MS86E20000S</t>
  </si>
  <si>
    <t>32HL710S-W</t>
  </si>
  <si>
    <t>3G-SDI</t>
  </si>
  <si>
    <t>32HL512D-B</t>
  </si>
  <si>
    <t>Diagnostic</t>
  </si>
  <si>
    <t>22SM3G-B</t>
  </si>
  <si>
    <t>Transparent Touch - PCAP</t>
  </si>
  <si>
    <t>7.9 / 144.5</t>
  </si>
  <si>
    <t>27BL55U-B</t>
  </si>
  <si>
    <t>1000cd/m2</t>
  </si>
  <si>
    <t>21"</t>
  </si>
  <si>
    <t>450cd/m2</t>
  </si>
  <si>
    <t>PbP/PiP</t>
  </si>
  <si>
    <t>55XE4F-M</t>
  </si>
  <si>
    <t>49XE4F-M</t>
  </si>
  <si>
    <t>CK500N-3C</t>
  </si>
  <si>
    <t>49UH5F-H</t>
  </si>
  <si>
    <t>43UH5F-H</t>
  </si>
  <si>
    <t>55UH5F-H</t>
  </si>
  <si>
    <t>50"</t>
  </si>
  <si>
    <t>S. Korea</t>
  </si>
  <si>
    <t>No</t>
  </si>
  <si>
    <t>22BL450Y-B</t>
  </si>
  <si>
    <t>27GN75B-B</t>
  </si>
  <si>
    <t>38GN95B-B</t>
  </si>
  <si>
    <t>35"</t>
  </si>
  <si>
    <t>38BN95C-W</t>
  </si>
  <si>
    <t>34BN670-B</t>
  </si>
  <si>
    <t>34BN770-B</t>
  </si>
  <si>
    <t>32BN88U-B</t>
  </si>
  <si>
    <t>Ergo Stand</t>
  </si>
  <si>
    <t>29BN650-B</t>
  </si>
  <si>
    <t>CBV42-BP</t>
  </si>
  <si>
    <t>Y(6)</t>
  </si>
  <si>
    <t>34CN650N-6A</t>
  </si>
  <si>
    <t>75UH5F-H</t>
  </si>
  <si>
    <t>86UH5F-H</t>
  </si>
  <si>
    <t>48hr</t>
  </si>
  <si>
    <t>MM21E10000U</t>
  </si>
  <si>
    <t>MM21E1S100U</t>
  </si>
  <si>
    <t>MM21E20000U</t>
  </si>
  <si>
    <t>MM21E2S100U</t>
  </si>
  <si>
    <t>MM27E1S100U</t>
  </si>
  <si>
    <t>MM27E10000U</t>
  </si>
  <si>
    <t>MM27E2S100U</t>
  </si>
  <si>
    <t>MM27E20000U</t>
  </si>
  <si>
    <t>MM32E1S100U</t>
  </si>
  <si>
    <t>MM32E10000U</t>
  </si>
  <si>
    <t>MM32E2S100U</t>
  </si>
  <si>
    <t>MM32E20000U</t>
  </si>
  <si>
    <t>Haze</t>
  </si>
  <si>
    <t>98UH5F-H</t>
  </si>
  <si>
    <t>800x600</t>
  </si>
  <si>
    <t>IP56</t>
  </si>
  <si>
    <t>9.9 / 12</t>
  </si>
  <si>
    <t>MS43N0S100D</t>
  </si>
  <si>
    <t>MS43N0S1I0D</t>
  </si>
  <si>
    <t>MS43E10000D</t>
  </si>
  <si>
    <t>MS43E1S100D</t>
  </si>
  <si>
    <t>MS43E1S1I0D</t>
  </si>
  <si>
    <t>MS43E20000D</t>
  </si>
  <si>
    <t>MS43E2S100D</t>
  </si>
  <si>
    <t>MS43E2S1I0D</t>
  </si>
  <si>
    <t>MS49E10000H</t>
  </si>
  <si>
    <t>MS49E20000H</t>
  </si>
  <si>
    <t>MS55E10000H</t>
  </si>
  <si>
    <t>MS55E20000H</t>
  </si>
  <si>
    <t>MS75E10000H</t>
  </si>
  <si>
    <t>MS75E20000H</t>
  </si>
  <si>
    <t>MS50N0S100D</t>
  </si>
  <si>
    <t>MS50N0S1I0D</t>
  </si>
  <si>
    <t>MS50E10000D</t>
  </si>
  <si>
    <t>MS50E1S100D</t>
  </si>
  <si>
    <t>MS50E1S1I0D</t>
  </si>
  <si>
    <t>MS50E20000D</t>
  </si>
  <si>
    <t>MS50E2S100D</t>
  </si>
  <si>
    <t>MS50E2S1I0D</t>
  </si>
  <si>
    <t>27GN95B-B</t>
  </si>
  <si>
    <t>3840 X 2160</t>
  </si>
  <si>
    <t>27BN88Q-B</t>
  </si>
  <si>
    <t>2560 X 1440</t>
  </si>
  <si>
    <t>27BN88U-B</t>
  </si>
  <si>
    <t>32BN50U-B</t>
  </si>
  <si>
    <t>32BN67U-B</t>
  </si>
  <si>
    <t>34BN77C-B</t>
  </si>
  <si>
    <t>3440 X 1440</t>
  </si>
  <si>
    <t>55TC3CG-H</t>
  </si>
  <si>
    <t>HU85LS</t>
  </si>
  <si>
    <t>BU50NST</t>
  </si>
  <si>
    <t>BF50NST</t>
  </si>
  <si>
    <t>49UH7F-H</t>
  </si>
  <si>
    <t>88BH7G-B</t>
  </si>
  <si>
    <t>75XS4G-B</t>
  </si>
  <si>
    <t>4,000 nit</t>
  </si>
  <si>
    <t>86TR3DJ-B</t>
  </si>
  <si>
    <t>75TR3DJ-B</t>
  </si>
  <si>
    <t>65TR3DJ-B</t>
  </si>
  <si>
    <t>55EJ5G-B</t>
  </si>
  <si>
    <t>55EW5G-A</t>
  </si>
  <si>
    <t>55EF5G-L</t>
  </si>
  <si>
    <t>65EP5G-B</t>
  </si>
  <si>
    <t>55EF5G-P</t>
  </si>
  <si>
    <t>Model Number</t>
  </si>
  <si>
    <t>Throw</t>
  </si>
  <si>
    <t>Light source</t>
  </si>
  <si>
    <t>Display type</t>
  </si>
  <si>
    <t>C.O.O.</t>
  </si>
  <si>
    <t xml:space="preserve">4K UHD (3840x2160) </t>
  </si>
  <si>
    <t>Ultra Short Throw</t>
  </si>
  <si>
    <t>Laser</t>
  </si>
  <si>
    <t>DLP</t>
  </si>
  <si>
    <t>3 Year Limited</t>
  </si>
  <si>
    <t>Normal Throw</t>
  </si>
  <si>
    <t>WUXGA (1920x1200)</t>
  </si>
  <si>
    <t>31HN713D-B</t>
  </si>
  <si>
    <t>31"</t>
  </si>
  <si>
    <t>4200 x 2800</t>
  </si>
  <si>
    <t>3x2</t>
  </si>
  <si>
    <t>USB</t>
  </si>
  <si>
    <t>1080cd/m²</t>
  </si>
  <si>
    <t>550cd/m2</t>
  </si>
  <si>
    <t>2PBP</t>
  </si>
  <si>
    <t>3yr - 48hr Quick Swap</t>
  </si>
  <si>
    <t>5yr - 48hr Quick Swap</t>
  </si>
  <si>
    <t>Custom</t>
  </si>
  <si>
    <t>24CK550Z-BP</t>
  </si>
  <si>
    <t>27CN650N-6A</t>
  </si>
  <si>
    <t>CL600N-6A</t>
  </si>
  <si>
    <t>1 - In</t>
  </si>
  <si>
    <t>1 - Out</t>
  </si>
  <si>
    <t>2 - Out</t>
  </si>
  <si>
    <t>27" Ergo</t>
  </si>
  <si>
    <t>32" - Ergo</t>
  </si>
  <si>
    <t>34" - Ergo</t>
  </si>
  <si>
    <t>HDR10</t>
  </si>
  <si>
    <t>34BN780-B</t>
  </si>
  <si>
    <t>HDR400</t>
  </si>
  <si>
    <t>HDR600</t>
  </si>
  <si>
    <t>Size</t>
  </si>
  <si>
    <t>300 nit</t>
  </si>
  <si>
    <t>18.9/45.7</t>
  </si>
  <si>
    <t>770 nit</t>
  </si>
  <si>
    <t>8.9 / 11.6</t>
  </si>
  <si>
    <t>BU60PST</t>
  </si>
  <si>
    <t>6000 lumens</t>
  </si>
  <si>
    <t>5000 lumens</t>
  </si>
  <si>
    <t>BF60PST</t>
  </si>
  <si>
    <t>2700 lumens</t>
  </si>
  <si>
    <t>40"</t>
  </si>
  <si>
    <t>38BP85C-W</t>
  </si>
  <si>
    <t>40BP95C-W</t>
  </si>
  <si>
    <t xml:space="preserve">16x9 </t>
  </si>
  <si>
    <t>OLED Displays</t>
  </si>
  <si>
    <t>OLED</t>
  </si>
  <si>
    <t>1yr</t>
  </si>
  <si>
    <t>1up/3down</t>
  </si>
  <si>
    <t>Indonesia</t>
  </si>
  <si>
    <t>34GN85B-B</t>
  </si>
  <si>
    <t>Y (TBT4)</t>
  </si>
  <si>
    <t>27BP95E-B</t>
  </si>
  <si>
    <t>27EP950-B</t>
  </si>
  <si>
    <t>32BP95E-B</t>
  </si>
  <si>
    <t>32EP950-B</t>
  </si>
  <si>
    <t>24BP75Q-B</t>
  </si>
  <si>
    <t>Model</t>
    <phoneticPr fontId="3" type="noConversion"/>
  </si>
  <si>
    <t>Category</t>
    <phoneticPr fontId="3" type="noConversion"/>
  </si>
  <si>
    <t>Processor</t>
    <phoneticPr fontId="3" type="noConversion"/>
  </si>
  <si>
    <t>Memory</t>
    <phoneticPr fontId="3" type="noConversion"/>
  </si>
  <si>
    <t>Hard Drive</t>
    <phoneticPr fontId="3" type="noConversion"/>
  </si>
  <si>
    <t>OS</t>
    <phoneticPr fontId="3" type="noConversion"/>
  </si>
  <si>
    <t>Color</t>
    <phoneticPr fontId="3" type="noConversion"/>
  </si>
  <si>
    <t>H/W TPM</t>
    <phoneticPr fontId="3" type="noConversion"/>
  </si>
  <si>
    <t>Battery</t>
    <phoneticPr fontId="3" type="noConversion"/>
  </si>
  <si>
    <t>Finger
Print ID</t>
    <phoneticPr fontId="3" type="noConversion"/>
  </si>
  <si>
    <t>Webcam</t>
    <phoneticPr fontId="3" type="noConversion"/>
  </si>
  <si>
    <t>HDMI</t>
    <phoneticPr fontId="3" type="noConversion"/>
  </si>
  <si>
    <t>USB</t>
    <phoneticPr fontId="3" type="noConversion"/>
  </si>
  <si>
    <t>USB-C</t>
    <phoneticPr fontId="3" type="noConversion"/>
  </si>
  <si>
    <t>UFS/
Micro-SD</t>
    <phoneticPr fontId="3" type="noConversion"/>
  </si>
  <si>
    <t>Speaker</t>
    <phoneticPr fontId="3" type="noConversion"/>
  </si>
  <si>
    <t>Weigh</t>
    <phoneticPr fontId="3" type="noConversion"/>
  </si>
  <si>
    <t>C.O.O</t>
    <phoneticPr fontId="3" type="noConversion"/>
  </si>
  <si>
    <t>FHD</t>
  </si>
  <si>
    <t>Windows 10 Pro (64bit)</t>
  </si>
  <si>
    <t>HD</t>
  </si>
  <si>
    <t>14Z90P-N.APS3U1</t>
  </si>
  <si>
    <t>`21. gram</t>
  </si>
  <si>
    <t>Intel 11th i5-1135G7</t>
  </si>
  <si>
    <t>Quartz Silver</t>
  </si>
  <si>
    <t>Yes (2)</t>
  </si>
  <si>
    <t>2.0W x 2</t>
  </si>
  <si>
    <t>15Z90P-N.APS7U1</t>
  </si>
  <si>
    <t>16Z90P-N.APS5U1</t>
  </si>
  <si>
    <t>Intel 11th i7-1165G7</t>
  </si>
  <si>
    <t>16Z90P-N.APB7U1</t>
  </si>
  <si>
    <t>Obsidian Black</t>
  </si>
  <si>
    <t>17Z90P-N.APS5U1</t>
  </si>
  <si>
    <t>17Z90P-N.APB7U1</t>
  </si>
  <si>
    <t>WUXGA</t>
  </si>
  <si>
    <t>Yes (1)</t>
  </si>
  <si>
    <t>24CN650N-6A</t>
  </si>
  <si>
    <t>1 Year Total</t>
  </si>
  <si>
    <t>PZ14N0S100U</t>
  </si>
  <si>
    <t>PZ14E2S100U</t>
  </si>
  <si>
    <t>PZ14E20000U</t>
  </si>
  <si>
    <t>PZ14E1S100U</t>
  </si>
  <si>
    <t>PZ14E10000U</t>
  </si>
  <si>
    <t>PZ15N0S100U</t>
  </si>
  <si>
    <t>PZ15E10000U</t>
  </si>
  <si>
    <t>PZ15E1S100U</t>
  </si>
  <si>
    <t>PZ15E20000U</t>
  </si>
  <si>
    <t>PZ15E2S100U</t>
  </si>
  <si>
    <t>PZ17N0S100U</t>
  </si>
  <si>
    <t>PZ17E10000U</t>
  </si>
  <si>
    <t>PZ17E1S100U</t>
  </si>
  <si>
    <t>PZ17E20000U</t>
  </si>
  <si>
    <t>PZ17E2S100U</t>
  </si>
  <si>
    <t>PJPLN0S100U</t>
  </si>
  <si>
    <t>PJPLE10000U</t>
  </si>
  <si>
    <t>PJPLE1S100U</t>
  </si>
  <si>
    <t>PJPLE20000U</t>
  </si>
  <si>
    <t>PJPLE2S100U</t>
  </si>
  <si>
    <t>CU50E2S1I0U</t>
  </si>
  <si>
    <t>CU50N0S100U</t>
  </si>
  <si>
    <t>CU50N0S1I0U</t>
  </si>
  <si>
    <t>CU50E10000U</t>
  </si>
  <si>
    <t>CU50E1S100U</t>
  </si>
  <si>
    <t>CU50E1S1I0U</t>
  </si>
  <si>
    <t>CU50E20000U</t>
  </si>
  <si>
    <t>CU50E2S100U</t>
  </si>
  <si>
    <r>
      <t xml:space="preserve">Korea </t>
    </r>
    <r>
      <rPr>
        <b/>
        <sz val="11"/>
        <color indexed="8"/>
        <rFont val="Calibri"/>
        <family val="2"/>
        <scheme val="minor"/>
      </rPr>
      <t>(TAA)</t>
    </r>
  </si>
  <si>
    <t>CU75E1S300U</t>
  </si>
  <si>
    <t>CU75E1S3I0U</t>
  </si>
  <si>
    <t>CU86E1S300U</t>
  </si>
  <si>
    <t>CU86E1S3I0U</t>
  </si>
  <si>
    <t>CU75E2S300U</t>
  </si>
  <si>
    <t>CU75E2S3I0U</t>
  </si>
  <si>
    <t>CU86E2S300U</t>
  </si>
  <si>
    <t>CU86E2S3I0U</t>
  </si>
  <si>
    <t>CU75N0S300U</t>
  </si>
  <si>
    <t>CU75N0S3I0U</t>
  </si>
  <si>
    <t>CU86N0S300U</t>
  </si>
  <si>
    <t>CU86N0S3I0U</t>
  </si>
  <si>
    <t>55UH7F-H</t>
  </si>
  <si>
    <t>65UH7F-H</t>
  </si>
  <si>
    <t>43UR640S0UA</t>
  </si>
  <si>
    <t>43UR340C0UD</t>
  </si>
  <si>
    <t>50UR340C0UD</t>
  </si>
  <si>
    <t>50UR640S0UA</t>
  </si>
  <si>
    <t>55UR340C0UD</t>
  </si>
  <si>
    <t>55UR640S0UA</t>
  </si>
  <si>
    <t>65UR340C0UD</t>
  </si>
  <si>
    <t>65UR640S0UA</t>
  </si>
  <si>
    <t>75UR340C0UD</t>
  </si>
  <si>
    <t>75UR640S0UA</t>
  </si>
  <si>
    <t>86UR340C0UD</t>
  </si>
  <si>
    <t>86UR640S0UA</t>
  </si>
  <si>
    <t>12.8 - 19.9</t>
  </si>
  <si>
    <t>86UL3J-B</t>
  </si>
  <si>
    <t>13.9 - 19.9</t>
  </si>
  <si>
    <t>400x400</t>
  </si>
  <si>
    <t>15.9 - 19.9</t>
  </si>
  <si>
    <t>PZ16N0S100U</t>
  </si>
  <si>
    <t>PZ16E10000U</t>
  </si>
  <si>
    <t>PZ16E1S100U</t>
  </si>
  <si>
    <t>PZ16E20000U</t>
  </si>
  <si>
    <t>PZ16E2S100U</t>
  </si>
  <si>
    <t>3441 X 1440</t>
  </si>
  <si>
    <t>34BP65C-B</t>
  </si>
  <si>
    <t>wired</t>
  </si>
  <si>
    <t>Pro OLED</t>
  </si>
  <si>
    <t>55CT5WJ-B</t>
  </si>
  <si>
    <t>43HT3WJ-B</t>
  </si>
  <si>
    <t>Windows</t>
  </si>
  <si>
    <t>55XS4J-B</t>
  </si>
  <si>
    <t>49XS4J-B</t>
  </si>
  <si>
    <t>Interactive Touch Displays</t>
  </si>
  <si>
    <t>65" Pro-Series, IPS display with 3-year on-site warranty</t>
  </si>
  <si>
    <t>Video Wall Displays</t>
  </si>
  <si>
    <t>43"Pro-Series, IPS display with 3-year on-site warranty</t>
  </si>
  <si>
    <t>Possible Substitue Option</t>
  </si>
  <si>
    <t>14ZT90P-G.AM33U1</t>
  </si>
  <si>
    <t>14ZT90P-G.AX33U1</t>
  </si>
  <si>
    <t>14ZT90P-G.AM13U1</t>
  </si>
  <si>
    <t>14ZT90P-G.AX13U1</t>
  </si>
  <si>
    <t>15Z995-V.AXAHU1</t>
  </si>
  <si>
    <t>15ZT90P-G.AM33U1</t>
  </si>
  <si>
    <t>15ZT90P-G.AX33U1</t>
  </si>
  <si>
    <t>14"</t>
  </si>
  <si>
    <t>1920x1200</t>
  </si>
  <si>
    <t>Silver</t>
  </si>
  <si>
    <t>72 Wh</t>
  </si>
  <si>
    <t>80 Wh</t>
  </si>
  <si>
    <t>8GB</t>
  </si>
  <si>
    <t>256GB</t>
  </si>
  <si>
    <t>3.8 lbs</t>
  </si>
  <si>
    <t xml:space="preserve">LG gram for Business </t>
  </si>
  <si>
    <t>1920x1080</t>
  </si>
  <si>
    <t xml:space="preserve"> i3-1115G4 DC</t>
  </si>
  <si>
    <t>8 GB</t>
  </si>
  <si>
    <t>Windows 10 IoT</t>
  </si>
  <si>
    <t xml:space="preserve">Medical Monitors </t>
  </si>
  <si>
    <t>Projector</t>
  </si>
  <si>
    <t>32SM5J-B</t>
  </si>
  <si>
    <t>43UR340C9UD</t>
  </si>
  <si>
    <t>43UR640S9UD</t>
  </si>
  <si>
    <t>50UR340C9UD</t>
  </si>
  <si>
    <t>50UR640S9UD</t>
  </si>
  <si>
    <t>55UR340C9UD</t>
  </si>
  <si>
    <t>55UR640S9UD</t>
  </si>
  <si>
    <t>65UR340C9UD</t>
  </si>
  <si>
    <t>65UR640S9UD</t>
  </si>
  <si>
    <t>75UR340C9UD</t>
  </si>
  <si>
    <t>75UR640S9UD</t>
  </si>
  <si>
    <t>86UR340C9UD</t>
  </si>
  <si>
    <t>86UR640S9UD</t>
  </si>
  <si>
    <t>Non OS</t>
  </si>
  <si>
    <t>Pentium 7505U</t>
  </si>
  <si>
    <t>15.6"</t>
  </si>
  <si>
    <t>4.2 lbs</t>
  </si>
  <si>
    <t>16 GB</t>
  </si>
  <si>
    <t>1 TB</t>
  </si>
  <si>
    <t>15"</t>
  </si>
  <si>
    <t>Yes (3)</t>
  </si>
  <si>
    <t>Intel 10th i5-10210U</t>
  </si>
  <si>
    <t>1.5W x 2</t>
  </si>
  <si>
    <t>?</t>
  </si>
  <si>
    <t>16"</t>
  </si>
  <si>
    <t>17"</t>
  </si>
  <si>
    <t>2560x1600</t>
  </si>
  <si>
    <t>WQXGA</t>
  </si>
  <si>
    <t>512 GB</t>
  </si>
  <si>
    <t>512 TB</t>
  </si>
  <si>
    <t>2.62 lbs</t>
  </si>
  <si>
    <t>5.1 lbs</t>
  </si>
  <si>
    <t>2.98 lbs</t>
  </si>
  <si>
    <t>Native Resolution</t>
  </si>
  <si>
    <t>LG Professional IT Desktop Monitors</t>
  </si>
  <si>
    <t>LG Commercial Grade TV's</t>
  </si>
  <si>
    <t>24BP750C-B</t>
  </si>
  <si>
    <t>32LT340C9UB</t>
  </si>
  <si>
    <t>LG Professional LFD Monitors</t>
  </si>
  <si>
    <t>110UM5J-B</t>
  </si>
  <si>
    <t>110"</t>
  </si>
  <si>
    <t>14ZT90P-G.AX12U1</t>
  </si>
  <si>
    <t>14ZT90P-G.AM32U1</t>
  </si>
  <si>
    <t>14ZT90P-G.AX32U1</t>
  </si>
  <si>
    <t>35.23 Oz</t>
  </si>
  <si>
    <t>`22. gram</t>
  </si>
  <si>
    <t>15ZT90P-G.AM32U1</t>
  </si>
  <si>
    <t>15ZT90P-G.AX32U1</t>
  </si>
  <si>
    <t>17ZT90P-G.AX33U1</t>
  </si>
  <si>
    <t>14ZT90P-G.AM12U1</t>
  </si>
  <si>
    <t>A</t>
  </si>
  <si>
    <t>21HQ513D-B</t>
  </si>
  <si>
    <t>2048x1536</t>
  </si>
  <si>
    <t>3x4</t>
  </si>
  <si>
    <t>5yr - Limited</t>
  </si>
  <si>
    <t>DP 2 in/ 1out</t>
  </si>
  <si>
    <t>1100cd/m2</t>
  </si>
  <si>
    <t>32HL714S-W</t>
  </si>
  <si>
    <t>31.5"</t>
  </si>
  <si>
    <t>3yr - Limited</t>
  </si>
  <si>
    <t>IP35 front / IP32 back</t>
  </si>
  <si>
    <t>49BL95C-WY</t>
  </si>
  <si>
    <t>Tilt/Height/Swivel</t>
  </si>
  <si>
    <t>4down</t>
  </si>
  <si>
    <t>86BH5F-M</t>
  </si>
  <si>
    <t>22XE1J-B</t>
  </si>
  <si>
    <t>38.3/24</t>
  </si>
  <si>
    <t>55VSM5J-H</t>
  </si>
  <si>
    <t>49VL5G-M</t>
  </si>
  <si>
    <t>75UL3J-E</t>
  </si>
  <si>
    <t>65UL3J-E</t>
  </si>
  <si>
    <t>55UL3J-E</t>
  </si>
  <si>
    <t>50UL3J-E</t>
  </si>
  <si>
    <t>43UL3J-E</t>
  </si>
  <si>
    <t>Smart/SuperSign</t>
  </si>
  <si>
    <t>One:Quick; Cam/Mic/Windows</t>
  </si>
  <si>
    <t>55VM5J-H</t>
  </si>
  <si>
    <t>1.74 seam</t>
  </si>
  <si>
    <t>55VSH7J-H</t>
  </si>
  <si>
    <t>Aug</t>
  </si>
  <si>
    <t>Sept</t>
  </si>
  <si>
    <t>55EW5TK-A</t>
  </si>
  <si>
    <r>
      <t xml:space="preserve">50" TV  </t>
    </r>
    <r>
      <rPr>
        <i/>
        <sz val="11"/>
        <color theme="1"/>
        <rFont val="Calibri"/>
        <family val="2"/>
        <scheme val="minor"/>
      </rPr>
      <t>(USB 2.0, RS232, ext speaker out)</t>
    </r>
  </si>
  <si>
    <t>MS43E10000T</t>
  </si>
  <si>
    <t>MS43E20000T</t>
  </si>
  <si>
    <t>ST-653TW</t>
  </si>
  <si>
    <t>10pt</t>
  </si>
  <si>
    <t>13.9/16.5</t>
  </si>
  <si>
    <t>57.2/28.9</t>
  </si>
  <si>
    <t>ST-43HF (cart)</t>
  </si>
  <si>
    <t>ST-322T</t>
  </si>
  <si>
    <t>BU53PST</t>
  </si>
  <si>
    <t>Short Throw</t>
  </si>
  <si>
    <t>WM-L156S (Wall Mount)</t>
  </si>
  <si>
    <t>1500x600</t>
  </si>
  <si>
    <t>Android 9</t>
  </si>
  <si>
    <t>98UM5J-B</t>
  </si>
  <si>
    <t>98TR3PJ</t>
  </si>
  <si>
    <t>Android 11</t>
  </si>
  <si>
    <t>49UM3DG-B</t>
  </si>
  <si>
    <t>UltraGear Gaming Displays</t>
  </si>
  <si>
    <t>24BP450Y-I</t>
  </si>
  <si>
    <t>27BN85UN-B</t>
  </si>
  <si>
    <t>27BP450Y-I</t>
  </si>
  <si>
    <t>27BP85UN-W</t>
  </si>
  <si>
    <t>34BP85CN-B</t>
  </si>
  <si>
    <t>34BP88CN-B</t>
  </si>
  <si>
    <t>35BN75CN-B</t>
  </si>
  <si>
    <t>24" Webcam</t>
  </si>
  <si>
    <t>MN35N0S100U</t>
  </si>
  <si>
    <t>MN35E10000U</t>
  </si>
  <si>
    <t>MN35E1S100U</t>
  </si>
  <si>
    <t>MN35E20000U</t>
  </si>
  <si>
    <t>MN35E2S100U</t>
  </si>
  <si>
    <t>43UL3J-B</t>
  </si>
  <si>
    <t>75UL3J-B</t>
  </si>
  <si>
    <t>16x9 LCD Displays</t>
  </si>
  <si>
    <t>Portable Screen</t>
  </si>
  <si>
    <t>16MQ70.ASDU</t>
  </si>
  <si>
    <t>24GQ50B-B</t>
  </si>
  <si>
    <t>3Yr</t>
  </si>
  <si>
    <t>27BP88QD-B</t>
  </si>
  <si>
    <t>27BQ70QC-S</t>
  </si>
  <si>
    <t>28BQ780-B</t>
  </si>
  <si>
    <t>2560 X 2880</t>
  </si>
  <si>
    <t>8x9</t>
  </si>
  <si>
    <t>32BP88Q-B</t>
  </si>
  <si>
    <t>38BQ88C-W</t>
  </si>
  <si>
    <t>27" Libero</t>
  </si>
  <si>
    <t>27" DualUp</t>
  </si>
  <si>
    <t>Partition Hanger</t>
  </si>
  <si>
    <t>Yes + Daisy Chain</t>
  </si>
  <si>
    <t>38" - Ergo</t>
  </si>
  <si>
    <t>Oct</t>
  </si>
  <si>
    <t>Nov</t>
  </si>
  <si>
    <t>Dec</t>
  </si>
  <si>
    <t>75CT5WJ-B</t>
  </si>
  <si>
    <t>26.6/44.5</t>
  </si>
  <si>
    <t>86TR3DK-B</t>
  </si>
  <si>
    <t>55TR3DK-B</t>
  </si>
  <si>
    <t>65TR3DK-B</t>
  </si>
  <si>
    <t>75TR3DK-B</t>
  </si>
  <si>
    <t>22XF1TJ</t>
  </si>
  <si>
    <t>Enclosed - Touch</t>
  </si>
  <si>
    <t>1300 nit</t>
  </si>
  <si>
    <t>IP66</t>
  </si>
  <si>
    <t>55EW5PG-S</t>
  </si>
  <si>
    <t>Transparent - Stand</t>
  </si>
  <si>
    <t>43UH5J-H</t>
  </si>
  <si>
    <t>43UH7J-H</t>
  </si>
  <si>
    <t>49UH5J-H</t>
  </si>
  <si>
    <t>49UH7J-H</t>
  </si>
  <si>
    <t>55UH7J-H</t>
  </si>
  <si>
    <t>55UH5J-H</t>
  </si>
  <si>
    <t>65UH7J-H</t>
  </si>
  <si>
    <t>75UH5J-H</t>
  </si>
  <si>
    <t>86UH5J-H</t>
  </si>
  <si>
    <t>98UH5J-H</t>
  </si>
  <si>
    <t>65UH5J-H</t>
  </si>
  <si>
    <t>8JV167</t>
  </si>
  <si>
    <t>01GY55</t>
  </si>
  <si>
    <t>9HC947</t>
  </si>
  <si>
    <t>9HC948</t>
  </si>
  <si>
    <t>9HC951</t>
  </si>
  <si>
    <t>9HC952</t>
  </si>
  <si>
    <t>01GY56</t>
  </si>
  <si>
    <t>00FX41</t>
  </si>
  <si>
    <t>00FX42</t>
  </si>
  <si>
    <t>8JV169</t>
  </si>
  <si>
    <t>9DP691</t>
  </si>
  <si>
    <t>9HC949</t>
  </si>
  <si>
    <t>9HC950</t>
  </si>
  <si>
    <t>00FX43</t>
  </si>
  <si>
    <t>00FX44</t>
  </si>
  <si>
    <t>06MG25</t>
  </si>
  <si>
    <t>8JV170</t>
  </si>
  <si>
    <t>8JV171</t>
  </si>
  <si>
    <t>8JV172</t>
  </si>
  <si>
    <t>8JV173</t>
  </si>
  <si>
    <t>01GM57</t>
  </si>
  <si>
    <t>8YF993</t>
  </si>
  <si>
    <t>02KM59</t>
  </si>
  <si>
    <t>7TQ195</t>
  </si>
  <si>
    <t>8YF994</t>
  </si>
  <si>
    <t>7TQ196</t>
  </si>
  <si>
    <t>7TQ194</t>
  </si>
  <si>
    <t>9VC459</t>
  </si>
  <si>
    <t>8K0375</t>
  </si>
  <si>
    <t>5TL470</t>
  </si>
  <si>
    <t>5TL469</t>
  </si>
  <si>
    <t>5RU149</t>
  </si>
  <si>
    <t>8JT056</t>
  </si>
  <si>
    <t>7AH231</t>
  </si>
  <si>
    <t>6XQ208</t>
  </si>
  <si>
    <t>9VC460</t>
  </si>
  <si>
    <t>2MC487</t>
  </si>
  <si>
    <t>6NP516</t>
  </si>
  <si>
    <t>6XZ328</t>
  </si>
  <si>
    <t>2MC488</t>
  </si>
  <si>
    <t>5PN044</t>
  </si>
  <si>
    <t>8K0370</t>
  </si>
  <si>
    <t>6NP517</t>
  </si>
  <si>
    <t>6NP518</t>
  </si>
  <si>
    <t>01HZ65</t>
  </si>
  <si>
    <t>9HC941</t>
  </si>
  <si>
    <t>9GZ806</t>
  </si>
  <si>
    <t>2MC489</t>
  </si>
  <si>
    <t>5CX400</t>
  </si>
  <si>
    <t>5RU146</t>
  </si>
  <si>
    <t>5PN043</t>
  </si>
  <si>
    <t>8K0373</t>
  </si>
  <si>
    <t>6NP519</t>
  </si>
  <si>
    <t>6VD418</t>
  </si>
  <si>
    <t>6NP520</t>
  </si>
  <si>
    <t>6JG738</t>
  </si>
  <si>
    <t>02KM60</t>
  </si>
  <si>
    <t>8DV307</t>
  </si>
  <si>
    <t>8JQ099</t>
  </si>
  <si>
    <t>01HZ66</t>
  </si>
  <si>
    <t>02KM61</t>
  </si>
  <si>
    <t>07TW77</t>
  </si>
  <si>
    <t>07TW78</t>
  </si>
  <si>
    <t>07TW79</t>
  </si>
  <si>
    <t>6JG739</t>
  </si>
  <si>
    <t>5RU147</t>
  </si>
  <si>
    <t>8JQ101</t>
  </si>
  <si>
    <t>8DV308</t>
  </si>
  <si>
    <t>7QM761</t>
  </si>
  <si>
    <t>06MG32</t>
  </si>
  <si>
    <t>6XQ212</t>
  </si>
  <si>
    <t>7QM779</t>
  </si>
  <si>
    <t>5PM871</t>
  </si>
  <si>
    <t>6NM768</t>
  </si>
  <si>
    <t>7QM762</t>
  </si>
  <si>
    <t>7QQ845</t>
  </si>
  <si>
    <t>8DV309</t>
  </si>
  <si>
    <t>8JU423</t>
  </si>
  <si>
    <t>9GZ807</t>
  </si>
  <si>
    <t>02KM62</t>
  </si>
  <si>
    <t>02KM63</t>
  </si>
  <si>
    <t>02KM64</t>
  </si>
  <si>
    <t>7QM765</t>
  </si>
  <si>
    <t>9JN745</t>
  </si>
  <si>
    <t>07TW80</t>
  </si>
  <si>
    <t>04XB64</t>
  </si>
  <si>
    <t>01GM54</t>
  </si>
  <si>
    <t>6NM920</t>
  </si>
  <si>
    <t>07TW08</t>
  </si>
  <si>
    <t>7QM777</t>
  </si>
  <si>
    <t>8DV305</t>
  </si>
  <si>
    <t>6NM922</t>
  </si>
  <si>
    <t>8DV306</t>
  </si>
  <si>
    <t>7QM778</t>
  </si>
  <si>
    <t>00FX45</t>
  </si>
  <si>
    <t>9HA022</t>
  </si>
  <si>
    <t>00FX46</t>
  </si>
  <si>
    <t>8YF995</t>
  </si>
  <si>
    <t>6XQ209</t>
  </si>
  <si>
    <t>6XQ210</t>
  </si>
  <si>
    <t>5RU148</t>
  </si>
  <si>
    <t>5CV889</t>
  </si>
  <si>
    <t>8JV166</t>
  </si>
  <si>
    <t>7TT868</t>
  </si>
  <si>
    <t>7TT869</t>
  </si>
  <si>
    <t>6VD421</t>
  </si>
  <si>
    <t>6VD422</t>
  </si>
  <si>
    <t>9HC939</t>
  </si>
  <si>
    <t>9HC937</t>
  </si>
  <si>
    <t>9HC938</t>
  </si>
  <si>
    <t>9HC935</t>
  </si>
  <si>
    <t>9HC936</t>
  </si>
  <si>
    <t>9HC933</t>
  </si>
  <si>
    <t>9HC934</t>
  </si>
  <si>
    <t>9HC931</t>
  </si>
  <si>
    <t>9HC932</t>
  </si>
  <si>
    <t>9HD068</t>
  </si>
  <si>
    <t>9HC930</t>
  </si>
  <si>
    <t>9HD067</t>
  </si>
  <si>
    <t>9HD069</t>
  </si>
  <si>
    <t>7QM766</t>
  </si>
  <si>
    <t>9HC940</t>
  </si>
  <si>
    <t>7QQ844</t>
  </si>
  <si>
    <t>8MG296</t>
  </si>
  <si>
    <t>8UM903</t>
  </si>
  <si>
    <t>8JR536</t>
  </si>
  <si>
    <t>8JV160</t>
  </si>
  <si>
    <t>8MG297</t>
  </si>
  <si>
    <t>8JT296</t>
  </si>
  <si>
    <t>9JN740</t>
  </si>
  <si>
    <t>8MG298</t>
  </si>
  <si>
    <t>8JR252</t>
  </si>
  <si>
    <t>9MF070</t>
  </si>
  <si>
    <t>8MG299</t>
  </si>
  <si>
    <t>8JT054</t>
  </si>
  <si>
    <t>8MG300</t>
  </si>
  <si>
    <t>8JR535</t>
  </si>
  <si>
    <t>8MG301</t>
  </si>
  <si>
    <t>7QQ843</t>
  </si>
  <si>
    <t>9MF069</t>
  </si>
  <si>
    <t>9MF068</t>
  </si>
  <si>
    <t>9GZ803</t>
  </si>
  <si>
    <t>9GZ804</t>
  </si>
  <si>
    <t>8JT055</t>
  </si>
  <si>
    <t>8JV161</t>
  </si>
  <si>
    <t>8JV162</t>
  </si>
  <si>
    <t>8JV163</t>
  </si>
  <si>
    <t>8JV158</t>
  </si>
  <si>
    <t>8JT997</t>
  </si>
  <si>
    <t>8JR069</t>
  </si>
  <si>
    <t>02KC42</t>
  </si>
  <si>
    <t>9GZ802</t>
  </si>
  <si>
    <t>8JT998</t>
  </si>
  <si>
    <t>9MF073</t>
  </si>
  <si>
    <t>6XR041</t>
  </si>
  <si>
    <t>01GY36</t>
  </si>
  <si>
    <t>01GY37</t>
  </si>
  <si>
    <t>9MF072</t>
  </si>
  <si>
    <t>9MF071</t>
  </si>
  <si>
    <t>6XR040</t>
  </si>
  <si>
    <t>8YH648</t>
  </si>
  <si>
    <t>6XR038</t>
  </si>
  <si>
    <t>8YH647</t>
  </si>
  <si>
    <t>8K2141</t>
  </si>
  <si>
    <t>8JT294</t>
  </si>
  <si>
    <t>9VA026</t>
  </si>
  <si>
    <t>8YF990</t>
  </si>
  <si>
    <t>Ingram SKU</t>
  </si>
  <si>
    <t>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</si>
</sst>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76" formatCode="_-* #,##0_-;\-* #,##0_-;_-* &quot;-&quot;_-;_-@_-"/>
    <numFmt numFmtId="177" formatCode="[$$-409]#,##0.00"/>
  </numFmts>
  <fonts count="3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0"/>
      <name val="Arial"/>
      <family val="2"/>
    </font>
    <font>
      <sz val="11"/>
      <color rgb="FFFFFF00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돋움"/>
      <family val="3"/>
      <charset val="129"/>
    </font>
    <font>
      <sz val="11"/>
      <color theme="1"/>
      <name val="Calibri"/>
      <family val="2"/>
      <charset val="129"/>
      <scheme val="minor"/>
    </font>
    <font>
      <sz val="10"/>
      <color theme="1"/>
      <name val="Arial"/>
      <family val="2"/>
      <charset val="129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74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/>
    <xf numFmtId="44" fontId="22" fillId="0" borderId="0" applyFont="0" applyFill="0" applyBorder="0" applyAlignment="0" applyProtection="0"/>
    <xf numFmtId="0" fontId="22" fillId="0" borderId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5" fillId="0" borderId="0">
      <alignment vertical="center"/>
    </xf>
    <xf numFmtId="0" fontId="27" fillId="0" borderId="0"/>
    <xf numFmtId="0" fontId="2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176" fontId="28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6" fontId="28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0" fontId="22" fillId="22" borderId="23" applyNumberFormat="0" applyFont="0" applyAlignment="0" applyProtection="0"/>
    <xf numFmtId="9" fontId="28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7" fontId="28" fillId="0" borderId="0">
      <alignment vertical="center"/>
    </xf>
    <xf numFmtId="0" fontId="32" fillId="0" borderId="0"/>
    <xf numFmtId="0" fontId="16" fillId="0" borderId="0"/>
    <xf numFmtId="0" fontId="16" fillId="0" borderId="0"/>
    <xf numFmtId="0" fontId="27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27" fillId="0" borderId="0"/>
    <xf numFmtId="0" fontId="16" fillId="0" borderId="0"/>
    <xf numFmtId="0" fontId="28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28" fillId="0" borderId="0">
      <alignment vertical="center"/>
    </xf>
    <xf numFmtId="0" fontId="27" fillId="0" borderId="0"/>
  </cellStyleXfs>
  <cellXfs count="3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ont="1" applyFill="1" applyBorder="1" applyAlignment="1"/>
    <xf numFmtId="0" fontId="6" fillId="2" borderId="2" xfId="0" applyFont="1" applyFill="1" applyBorder="1" applyAlignment="1"/>
    <xf numFmtId="0" fontId="0" fillId="6" borderId="0" xfId="0" applyFill="1"/>
    <xf numFmtId="0" fontId="7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4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0" fontId="2" fillId="11" borderId="15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9" borderId="0" xfId="0" applyFill="1"/>
    <xf numFmtId="0" fontId="0" fillId="2" borderId="0" xfId="0" applyFill="1"/>
    <xf numFmtId="0" fontId="0" fillId="8" borderId="0" xfId="0" applyFill="1"/>
    <xf numFmtId="0" fontId="0" fillId="0" borderId="0" xfId="0" applyAlignment="1">
      <alignment horizontal="center"/>
    </xf>
    <xf numFmtId="0" fontId="1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14" borderId="9" xfId="0" applyFont="1" applyFill="1" applyBorder="1" applyAlignment="1">
      <alignment horizontal="center"/>
    </xf>
    <xf numFmtId="0" fontId="0" fillId="16" borderId="0" xfId="0" applyFill="1"/>
    <xf numFmtId="0" fontId="14" fillId="2" borderId="2" xfId="0" applyFont="1" applyFill="1" applyBorder="1" applyAlignment="1"/>
    <xf numFmtId="0" fontId="0" fillId="15" borderId="14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7" borderId="14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2" fillId="4" borderId="14" xfId="0" applyFont="1" applyFill="1" applyBorder="1" applyAlignment="1">
      <alignment horizontal="center" wrapText="1"/>
    </xf>
    <xf numFmtId="0" fontId="2" fillId="15" borderId="14" xfId="0" applyFont="1" applyFill="1" applyBorder="1" applyAlignment="1">
      <alignment horizontal="center" wrapText="1"/>
    </xf>
    <xf numFmtId="0" fontId="2" fillId="13" borderId="14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17" borderId="2" xfId="0" applyFont="1" applyFill="1" applyBorder="1" applyAlignment="1">
      <alignment horizontal="center"/>
    </xf>
    <xf numFmtId="0" fontId="0" fillId="15" borderId="2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0" fillId="13" borderId="3" xfId="0" applyFont="1" applyFill="1" applyBorder="1" applyAlignment="1">
      <alignment horizontal="center"/>
    </xf>
    <xf numFmtId="0" fontId="0" fillId="17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0" fillId="15" borderId="17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8" fillId="0" borderId="0" xfId="1" applyAlignment="1" applyProtection="1">
      <alignment horizontal="center"/>
    </xf>
    <xf numFmtId="0" fontId="0" fillId="2" borderId="9" xfId="0" applyFont="1" applyFill="1" applyBorder="1" applyAlignment="1"/>
    <xf numFmtId="0" fontId="7" fillId="2" borderId="9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2" borderId="0" xfId="0" applyFont="1" applyFill="1" applyBorder="1"/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18" borderId="14" xfId="0" applyFont="1" applyFill="1" applyBorder="1" applyAlignment="1">
      <alignment horizontal="center"/>
    </xf>
    <xf numFmtId="0" fontId="0" fillId="17" borderId="14" xfId="0" applyFill="1" applyBorder="1" applyAlignment="1">
      <alignment horizontal="center"/>
    </xf>
    <xf numFmtId="0" fontId="14" fillId="9" borderId="2" xfId="0" applyFont="1" applyFill="1" applyBorder="1" applyAlignment="1"/>
    <xf numFmtId="0" fontId="0" fillId="9" borderId="2" xfId="0" applyFont="1" applyFill="1" applyBorder="1" applyAlignment="1"/>
    <xf numFmtId="0" fontId="0" fillId="15" borderId="14" xfId="0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0" borderId="0" xfId="0" applyFont="1"/>
    <xf numFmtId="0" fontId="0" fillId="0" borderId="14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16" fontId="0" fillId="0" borderId="14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16" fillId="0" borderId="0" xfId="1" applyFont="1" applyAlignment="1" applyProtection="1">
      <alignment horizontal="center"/>
    </xf>
    <xf numFmtId="0" fontId="14" fillId="8" borderId="2" xfId="0" applyFont="1" applyFill="1" applyBorder="1" applyAlignment="1"/>
    <xf numFmtId="0" fontId="6" fillId="8" borderId="2" xfId="0" applyFont="1" applyFill="1" applyBorder="1" applyAlignment="1"/>
    <xf numFmtId="0" fontId="6" fillId="9" borderId="2" xfId="0" applyFont="1" applyFill="1" applyBorder="1" applyAlignment="1"/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 wrapText="1"/>
    </xf>
    <xf numFmtId="0" fontId="21" fillId="11" borderId="14" xfId="0" applyFont="1" applyFill="1" applyBorder="1" applyAlignment="1">
      <alignment horizontal="center" vertical="center" wrapText="1"/>
    </xf>
    <xf numFmtId="5" fontId="23" fillId="0" borderId="19" xfId="3" applyNumberFormat="1" applyFont="1" applyFill="1" applyBorder="1" applyAlignment="1" applyProtection="1">
      <alignment horizontal="center" vertic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0" fillId="18" borderId="14" xfId="0" applyFont="1" applyFill="1" applyBorder="1" applyAlignment="1">
      <alignment horizontal="center"/>
    </xf>
    <xf numFmtId="0" fontId="21" fillId="11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5" fontId="23" fillId="0" borderId="14" xfId="3" applyNumberFormat="1" applyFont="1" applyFill="1" applyBorder="1" applyAlignment="1" applyProtection="1">
      <alignment horizontal="center" vertical="center"/>
    </xf>
    <xf numFmtId="10" fontId="0" fillId="20" borderId="14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21" borderId="0" xfId="0" applyFill="1"/>
    <xf numFmtId="0" fontId="0" fillId="0" borderId="14" xfId="0" applyFont="1" applyFill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4" xfId="0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12" borderId="14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7" borderId="14" xfId="0" applyFont="1" applyFill="1" applyBorder="1" applyAlignment="1">
      <alignment horizontal="center" wrapText="1"/>
    </xf>
    <xf numFmtId="0" fontId="2" fillId="11" borderId="14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0" borderId="14" xfId="0" applyBorder="1"/>
    <xf numFmtId="0" fontId="11" fillId="19" borderId="14" xfId="0" applyFont="1" applyFill="1" applyBorder="1" applyAlignment="1">
      <alignment horizontal="center"/>
    </xf>
    <xf numFmtId="0" fontId="0" fillId="0" borderId="0" xfId="0" applyBorder="1"/>
    <xf numFmtId="0" fontId="0" fillId="0" borderId="14" xfId="0" applyFont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9" fontId="0" fillId="0" borderId="14" xfId="0" applyNumberFormat="1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20" fontId="0" fillId="0" borderId="14" xfId="0" applyNumberFormat="1" applyFont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164" fontId="0" fillId="6" borderId="14" xfId="0" applyNumberFormat="1" applyFont="1" applyFill="1" applyBorder="1" applyAlignment="1">
      <alignment horizontal="center"/>
    </xf>
    <xf numFmtId="9" fontId="0" fillId="6" borderId="14" xfId="0" applyNumberFormat="1" applyFont="1" applyFill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49" fontId="0" fillId="0" borderId="14" xfId="0" applyNumberFormat="1" applyFont="1" applyBorder="1" applyAlignment="1">
      <alignment horizontal="center"/>
    </xf>
    <xf numFmtId="10" fontId="0" fillId="0" borderId="14" xfId="0" applyNumberFormat="1" applyFont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8" fillId="3" borderId="14" xfId="1" applyFill="1" applyBorder="1" applyAlignment="1" applyProtection="1">
      <alignment horizontal="center"/>
    </xf>
    <xf numFmtId="0" fontId="13" fillId="2" borderId="2" xfId="0" applyFont="1" applyFill="1" applyBorder="1" applyAlignment="1"/>
    <xf numFmtId="0" fontId="0" fillId="15" borderId="14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8" borderId="14" xfId="0" applyFon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8" fillId="2" borderId="14" xfId="1" applyFill="1" applyBorder="1" applyAlignment="1" applyProtection="1">
      <alignment horizontal="center"/>
    </xf>
    <xf numFmtId="0" fontId="16" fillId="2" borderId="14" xfId="1" applyFont="1" applyFill="1" applyBorder="1" applyAlignment="1" applyProtection="1">
      <alignment horizontal="center"/>
    </xf>
    <xf numFmtId="0" fontId="18" fillId="2" borderId="14" xfId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8" fillId="2" borderId="15" xfId="1" applyFill="1" applyBorder="1" applyAlignment="1" applyProtection="1">
      <alignment horizontal="center" wrapText="1"/>
    </xf>
    <xf numFmtId="0" fontId="8" fillId="2" borderId="15" xfId="1" applyFill="1" applyBorder="1" applyAlignment="1" applyProtection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0" fillId="13" borderId="15" xfId="0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0" fontId="8" fillId="2" borderId="8" xfId="1" applyFill="1" applyBorder="1" applyAlignment="1" applyProtection="1">
      <alignment horizontal="center"/>
    </xf>
    <xf numFmtId="0" fontId="8" fillId="2" borderId="1" xfId="1" applyFill="1" applyBorder="1" applyAlignment="1" applyProtection="1">
      <alignment horizontal="center"/>
    </xf>
    <xf numFmtId="0" fontId="8" fillId="2" borderId="16" xfId="1" applyFill="1" applyBorder="1" applyAlignment="1" applyProtection="1">
      <alignment horizontal="center"/>
    </xf>
    <xf numFmtId="0" fontId="8" fillId="2" borderId="5" xfId="1" applyFill="1" applyBorder="1" applyAlignment="1" applyProtection="1">
      <alignment horizontal="center"/>
    </xf>
    <xf numFmtId="0" fontId="0" fillId="0" borderId="17" xfId="0" applyFont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9" fontId="0" fillId="0" borderId="17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2" borderId="0" xfId="1" applyFill="1" applyBorder="1" applyAlignment="1" applyProtection="1">
      <alignment horizontal="center"/>
    </xf>
    <xf numFmtId="0" fontId="2" fillId="2" borderId="6" xfId="0" applyFont="1" applyFill="1" applyBorder="1" applyAlignment="1">
      <alignment horizontal="left"/>
    </xf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5" fontId="23" fillId="0" borderId="2" xfId="3" applyNumberFormat="1" applyFont="1" applyFill="1" applyBorder="1" applyAlignment="1" applyProtection="1">
      <alignment horizontal="center" vertical="center"/>
    </xf>
    <xf numFmtId="0" fontId="0" fillId="6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6" fillId="0" borderId="1" xfId="1" applyFont="1" applyBorder="1" applyAlignment="1" applyProtection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8" fillId="0" borderId="1" xfId="1" applyBorder="1" applyAlignment="1" applyProtection="1">
      <alignment horizontal="center"/>
    </xf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0" fillId="18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23" fillId="2" borderId="14" xfId="1" applyFont="1" applyFill="1" applyBorder="1" applyAlignment="1" applyProtection="1">
      <alignment horizontal="center"/>
    </xf>
    <xf numFmtId="0" fontId="23" fillId="2" borderId="5" xfId="1" applyFont="1" applyFill="1" applyBorder="1" applyAlignment="1" applyProtection="1">
      <alignment horizontal="center"/>
    </xf>
    <xf numFmtId="0" fontId="2" fillId="9" borderId="6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center"/>
    </xf>
    <xf numFmtId="0" fontId="23" fillId="2" borderId="1" xfId="1" applyFont="1" applyFill="1" applyBorder="1" applyAlignment="1" applyProtection="1">
      <alignment horizontal="center"/>
    </xf>
    <xf numFmtId="0" fontId="0" fillId="9" borderId="2" xfId="0" applyFont="1" applyFill="1" applyBorder="1"/>
    <xf numFmtId="0" fontId="0" fillId="9" borderId="9" xfId="0" applyFont="1" applyFill="1" applyBorder="1" applyAlignment="1"/>
    <xf numFmtId="0" fontId="0" fillId="8" borderId="9" xfId="0" applyFont="1" applyFill="1" applyBorder="1" applyAlignment="1"/>
    <xf numFmtId="0" fontId="8" fillId="2" borderId="14" xfId="1" applyFill="1" applyBorder="1" applyAlignment="1" applyProtection="1">
      <alignment horizontal="center" vertical="center"/>
    </xf>
    <xf numFmtId="0" fontId="2" fillId="13" borderId="14" xfId="0" applyFont="1" applyFill="1" applyBorder="1" applyAlignment="1">
      <alignment horizontal="center"/>
    </xf>
    <xf numFmtId="0" fontId="2" fillId="17" borderId="14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7" borderId="14" xfId="0" applyFont="1" applyFill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3" borderId="14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17" fillId="16" borderId="13" xfId="0" applyFont="1" applyFill="1" applyBorder="1" applyAlignment="1">
      <alignment horizontal="center" textRotation="45" wrapText="1"/>
    </xf>
    <xf numFmtId="0" fontId="0" fillId="17" borderId="1" xfId="0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4" fillId="5" borderId="14" xfId="0" applyFont="1" applyFill="1" applyBorder="1" applyAlignment="1">
      <alignment horizontal="center"/>
    </xf>
    <xf numFmtId="0" fontId="0" fillId="18" borderId="14" xfId="0" applyFont="1" applyFill="1" applyBorder="1" applyAlignment="1">
      <alignment horizontal="center"/>
    </xf>
    <xf numFmtId="0" fontId="0" fillId="17" borderId="14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0" fontId="9" fillId="10" borderId="22" xfId="0" applyFont="1" applyFill="1" applyBorder="1" applyAlignment="1">
      <alignment horizontal="center"/>
    </xf>
    <xf numFmtId="0" fontId="9" fillId="10" borderId="20" xfId="0" applyFont="1" applyFill="1" applyBorder="1" applyAlignment="1">
      <alignment horizontal="center"/>
    </xf>
    <xf numFmtId="0" fontId="9" fillId="10" borderId="21" xfId="0" applyFont="1" applyFill="1" applyBorder="1" applyAlignment="1">
      <alignment horizontal="center"/>
    </xf>
    <xf numFmtId="0" fontId="9" fillId="10" borderId="18" xfId="0" applyFont="1" applyFill="1" applyBorder="1" applyAlignment="1">
      <alignment horizontal="center"/>
    </xf>
    <xf numFmtId="0" fontId="17" fillId="16" borderId="18" xfId="0" applyFont="1" applyFill="1" applyBorder="1" applyAlignment="1">
      <alignment horizontal="center" vertical="center" textRotation="45" wrapText="1"/>
    </xf>
    <xf numFmtId="0" fontId="10" fillId="4" borderId="14" xfId="0" applyFont="1" applyFill="1" applyBorder="1" applyAlignment="1">
      <alignment horizontal="center"/>
    </xf>
    <xf numFmtId="0" fontId="0" fillId="15" borderId="14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7" fillId="21" borderId="0" xfId="0" applyFont="1" applyFill="1" applyBorder="1" applyAlignment="1">
      <alignment horizontal="center" vertical="center" textRotation="45" wrapText="1"/>
    </xf>
    <xf numFmtId="0" fontId="25" fillId="4" borderId="0" xfId="0" applyFont="1" applyFill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1" fillId="11" borderId="14" xfId="0" applyFont="1" applyFill="1" applyBorder="1" applyAlignment="1">
      <alignment horizontal="center" vertical="center" wrapText="1"/>
    </xf>
    <xf numFmtId="44" fontId="0" fillId="2" borderId="9" xfId="3" applyFont="1" applyFill="1" applyBorder="1" applyAlignment="1">
      <alignment horizontal="center"/>
    </xf>
    <xf numFmtId="44" fontId="0" fillId="0" borderId="0" xfId="3" applyFont="1"/>
    <xf numFmtId="44" fontId="22" fillId="0" borderId="0" xfId="3" applyFont="1"/>
    <xf numFmtId="44" fontId="22" fillId="2" borderId="9" xfId="3" applyFont="1" applyFill="1" applyBorder="1" applyAlignment="1">
      <alignment horizontal="center"/>
    </xf>
    <xf numFmtId="44" fontId="22" fillId="0" borderId="2" xfId="3" applyFont="1" applyFill="1" applyBorder="1" applyAlignment="1"/>
    <xf numFmtId="44" fontId="0" fillId="0" borderId="0" xfId="3" applyFont="1" applyFill="1" applyBorder="1" applyAlignment="1">
      <alignment horizontal="center"/>
    </xf>
    <xf numFmtId="44" fontId="0" fillId="8" borderId="2" xfId="3" applyFont="1" applyFill="1" applyBorder="1" applyAlignment="1"/>
    <xf numFmtId="8" fontId="23" fillId="0" borderId="13" xfId="3" applyNumberFormat="1" applyFont="1" applyFill="1" applyBorder="1" applyAlignment="1" applyProtection="1">
      <alignment horizontal="center" vertical="center"/>
    </xf>
    <xf numFmtId="44" fontId="2" fillId="11" borderId="14" xfId="3" applyFont="1" applyFill="1" applyBorder="1" applyAlignment="1">
      <alignment horizontal="center" wrapText="1"/>
    </xf>
    <xf numFmtId="44" fontId="23" fillId="0" borderId="13" xfId="3" applyFont="1" applyFill="1" applyBorder="1" applyAlignment="1" applyProtection="1">
      <alignment horizontal="center" vertical="center"/>
    </xf>
    <xf numFmtId="44" fontId="2" fillId="11" borderId="15" xfId="3" applyFont="1" applyFill="1" applyBorder="1" applyAlignment="1">
      <alignment horizontal="center" wrapText="1"/>
    </xf>
    <xf numFmtId="44" fontId="0" fillId="2" borderId="2" xfId="3" applyFont="1" applyFill="1" applyBorder="1" applyAlignment="1"/>
    <xf numFmtId="44" fontId="30" fillId="2" borderId="9" xfId="3" applyFont="1" applyFill="1" applyBorder="1" applyAlignment="1">
      <alignment horizontal="center"/>
    </xf>
    <xf numFmtId="44" fontId="22" fillId="2" borderId="0" xfId="3" applyFont="1" applyFill="1" applyBorder="1"/>
    <xf numFmtId="44" fontId="22" fillId="2" borderId="2" xfId="3" applyFont="1" applyFill="1" applyBorder="1"/>
    <xf numFmtId="44" fontId="22" fillId="2" borderId="2" xfId="3" applyFont="1" applyFill="1" applyBorder="1" applyAlignment="1">
      <alignment horizontal="center"/>
    </xf>
    <xf numFmtId="44" fontId="22" fillId="2" borderId="6" xfId="3" applyFont="1" applyFill="1" applyBorder="1" applyAlignment="1">
      <alignment horizontal="center"/>
    </xf>
    <xf numFmtId="44" fontId="22" fillId="0" borderId="9" xfId="3" applyFont="1" applyFill="1" applyBorder="1" applyAlignment="1">
      <alignment horizontal="center"/>
    </xf>
    <xf numFmtId="44" fontId="22" fillId="0" borderId="9" xfId="3" applyFont="1" applyFill="1" applyBorder="1" applyAlignment="1"/>
    <xf numFmtId="44" fontId="0" fillId="0" borderId="0" xfId="3" applyFont="1" applyFill="1"/>
  </cellXfs>
  <cellStyles count="3741">
    <cellStyle name="20% - Accent1 10" xfId="19" xr:uid="{E430952D-4E18-41F7-9F6C-5FDD0EFDA41A}"/>
    <cellStyle name="20% - Accent1 2" xfId="20" xr:uid="{ABDF7B5D-2909-493E-B7C0-4C38C72E23BF}"/>
    <cellStyle name="20% - Accent1 2 2" xfId="21" xr:uid="{CFA6EE1C-8D49-4CF0-B72F-E36609226A18}"/>
    <cellStyle name="20% - Accent1 2 2 2" xfId="22" xr:uid="{3B17C20D-D1B5-478C-B69C-09FB7811AD55}"/>
    <cellStyle name="20% - Accent1 2 2 2 2" xfId="23" xr:uid="{DAFDD577-5F23-44BF-A44E-1984FC3F6938}"/>
    <cellStyle name="20% - Accent1 2 2 2 2 2" xfId="24" xr:uid="{134959A2-CF38-4E1C-BDF4-8A1A41C672E3}"/>
    <cellStyle name="20% - Accent1 2 2 2 2 2 2" xfId="25" xr:uid="{232F6920-52CD-4978-BE4F-585558C3A8BE}"/>
    <cellStyle name="20% - Accent1 2 2 2 2 2 2 2" xfId="26" xr:uid="{64BB4176-8837-4EE7-81F7-8ABAD28C599D}"/>
    <cellStyle name="20% - Accent1 2 2 2 2 2 3" xfId="27" xr:uid="{60C2F46F-9602-43A6-B89C-F39BD2973CCE}"/>
    <cellStyle name="20% - Accent1 2 2 2 2 3" xfId="28" xr:uid="{76C92650-34EA-416D-B193-62393676786C}"/>
    <cellStyle name="20% - Accent1 2 2 2 2 3 2" xfId="29" xr:uid="{BADB9AEF-1D82-408F-9D71-E569D0BEA2A3}"/>
    <cellStyle name="20% - Accent1 2 2 2 2 4" xfId="30" xr:uid="{5CE1B8EE-1F6E-4B8B-B7FF-3EC6F75776E5}"/>
    <cellStyle name="20% - Accent1 2 2 2 3" xfId="31" xr:uid="{B3FBC34E-ED8C-4F1F-AADB-C484CE6F67AE}"/>
    <cellStyle name="20% - Accent1 2 2 2 3 2" xfId="32" xr:uid="{52C3D997-D95C-4153-BC87-ADAD39B21F73}"/>
    <cellStyle name="20% - Accent1 2 2 2 3 2 2" xfId="33" xr:uid="{080C43B5-3BA1-4994-87C7-E04BE6C754DA}"/>
    <cellStyle name="20% - Accent1 2 2 2 3 3" xfId="34" xr:uid="{5A55E3DF-DDD5-4FA6-880D-8734A15A6C12}"/>
    <cellStyle name="20% - Accent1 2 2 2 4" xfId="35" xr:uid="{AC4F2091-B592-4AEA-8B61-676FAB8D6CAF}"/>
    <cellStyle name="20% - Accent1 2 2 2 4 2" xfId="36" xr:uid="{E36BFA45-21AF-4D69-9A45-F24D42B650AA}"/>
    <cellStyle name="20% - Accent1 2 2 2 5" xfId="37" xr:uid="{280A925E-720F-44AC-ADB7-D84AFD4E90E1}"/>
    <cellStyle name="20% - Accent1 2 2 3" xfId="38" xr:uid="{EE920F40-8498-4D5E-A408-209D36D756BF}"/>
    <cellStyle name="20% - Accent1 2 2 3 2" xfId="39" xr:uid="{7E9C8E4A-86FA-4BE4-8BCD-26E1ACA789D5}"/>
    <cellStyle name="20% - Accent1 2 2 3 2 2" xfId="40" xr:uid="{9A91E8E7-8B4E-4B54-97D5-546AA73D5490}"/>
    <cellStyle name="20% - Accent1 2 2 3 2 2 2" xfId="41" xr:uid="{A77DFF8B-7DD6-486B-90EE-8451E0F78A0C}"/>
    <cellStyle name="20% - Accent1 2 2 3 2 3" xfId="42" xr:uid="{87FDBA38-BCC4-407A-B8A6-205C5BF41F55}"/>
    <cellStyle name="20% - Accent1 2 2 3 3" xfId="43" xr:uid="{D1EC4BFE-0BBD-4D23-8DFF-EB7742738FDF}"/>
    <cellStyle name="20% - Accent1 2 2 3 3 2" xfId="44" xr:uid="{E95EA060-810E-425F-8CD4-413E1C5DE772}"/>
    <cellStyle name="20% - Accent1 2 2 3 4" xfId="45" xr:uid="{A7D45B48-A1D2-40E2-A3B8-27E4ED296C4A}"/>
    <cellStyle name="20% - Accent1 2 2 4" xfId="46" xr:uid="{DC273352-4FB3-41BA-8C0F-59DD91880989}"/>
    <cellStyle name="20% - Accent1 2 2 4 2" xfId="47" xr:uid="{6E7C3A32-1DCF-4B21-AAA4-6812FA5C6E97}"/>
    <cellStyle name="20% - Accent1 2 2 4 2 2" xfId="48" xr:uid="{3ACE5749-FA9C-4A47-A750-9D50841A125E}"/>
    <cellStyle name="20% - Accent1 2 2 4 3" xfId="49" xr:uid="{908EF2B2-4DD9-42DD-9BB1-B60B4C431C2A}"/>
    <cellStyle name="20% - Accent1 2 2 5" xfId="50" xr:uid="{09C9F9F3-DB33-4D50-9822-C5976379E6D7}"/>
    <cellStyle name="20% - Accent1 2 2 5 2" xfId="51" xr:uid="{B5377E72-5EA3-49E2-8153-9B411ED958D2}"/>
    <cellStyle name="20% - Accent1 2 2 6" xfId="52" xr:uid="{55252627-98E8-4188-9CFC-1F79AA54C6D4}"/>
    <cellStyle name="20% - Accent1 2 3" xfId="53" xr:uid="{11E853B8-F2DA-432E-9CBC-78AC800CEA85}"/>
    <cellStyle name="20% - Accent1 2 3 2" xfId="54" xr:uid="{7E28EC4E-7444-4088-BE50-5199EA80A23C}"/>
    <cellStyle name="20% - Accent1 2 3 2 2" xfId="55" xr:uid="{63CB305A-BBC1-46B4-91FC-66FA7609EF8C}"/>
    <cellStyle name="20% - Accent1 2 3 2 2 2" xfId="56" xr:uid="{E08CEB04-7A2A-4609-A37D-0B2C66517E68}"/>
    <cellStyle name="20% - Accent1 2 3 2 2 2 2" xfId="57" xr:uid="{678A3C19-B929-48B1-9275-8DD4A476C33F}"/>
    <cellStyle name="20% - Accent1 2 3 2 2 3" xfId="58" xr:uid="{4D50732F-377B-46D0-B0D7-D18C95757F78}"/>
    <cellStyle name="20% - Accent1 2 3 2 3" xfId="59" xr:uid="{F2041FEC-0B3B-4103-90DE-50F4FA0C31E2}"/>
    <cellStyle name="20% - Accent1 2 3 2 3 2" xfId="60" xr:uid="{DC14C25A-55F9-49AD-ADD4-56D882356615}"/>
    <cellStyle name="20% - Accent1 2 3 2 4" xfId="61" xr:uid="{509004E4-CD24-4E85-96BA-CDC239ED36D9}"/>
    <cellStyle name="20% - Accent1 2 3 3" xfId="62" xr:uid="{A2EBBEBE-5E37-41A4-8910-D51F4468EF6A}"/>
    <cellStyle name="20% - Accent1 2 3 3 2" xfId="63" xr:uid="{FC9E3320-6338-40A9-AF28-B3C3E6244490}"/>
    <cellStyle name="20% - Accent1 2 3 3 2 2" xfId="64" xr:uid="{DD7D4861-C1FB-471D-9C45-44C6BFB73C5E}"/>
    <cellStyle name="20% - Accent1 2 3 3 3" xfId="65" xr:uid="{A5F578BE-D159-46FE-BCC6-445A85C9E905}"/>
    <cellStyle name="20% - Accent1 2 3 4" xfId="66" xr:uid="{BD49533B-A2E7-4B3C-8CCE-17F8CA13BCB5}"/>
    <cellStyle name="20% - Accent1 2 3 4 2" xfId="67" xr:uid="{E2C611F8-C945-4E64-9E08-47AA0D7E726F}"/>
    <cellStyle name="20% - Accent1 2 3 5" xfId="68" xr:uid="{E34092D9-6F1E-4138-8882-7295C3FFD98F}"/>
    <cellStyle name="20% - Accent1 2 4" xfId="69" xr:uid="{0FBF7218-B094-485A-A712-8D2D139199E2}"/>
    <cellStyle name="20% - Accent1 2 4 2" xfId="70" xr:uid="{6F300D55-ABED-45DB-B45B-F7103CE3360E}"/>
    <cellStyle name="20% - Accent1 2 4 2 2" xfId="71" xr:uid="{2D32DBD9-C710-46D2-BD70-099348D35464}"/>
    <cellStyle name="20% - Accent1 2 4 2 2 2" xfId="72" xr:uid="{0F2D21C1-D350-4945-A819-492F6CCC58F1}"/>
    <cellStyle name="20% - Accent1 2 4 2 3" xfId="73" xr:uid="{283FC6E9-5267-427B-8222-BE49FD828ABB}"/>
    <cellStyle name="20% - Accent1 2 4 3" xfId="74" xr:uid="{98C76AAB-4730-48AB-85E5-8159430855D4}"/>
    <cellStyle name="20% - Accent1 2 4 3 2" xfId="75" xr:uid="{71A50AC6-9A97-435E-B0A1-3B41B77BC939}"/>
    <cellStyle name="20% - Accent1 2 4 4" xfId="76" xr:uid="{E213E565-AB57-4FA4-B145-952407339808}"/>
    <cellStyle name="20% - Accent1 2 5" xfId="77" xr:uid="{7AF760D5-CA37-4828-8ADD-CC7EE9504B48}"/>
    <cellStyle name="20% - Accent1 2 5 2" xfId="78" xr:uid="{040AEBAF-4DD5-477A-AE30-DB1B58578411}"/>
    <cellStyle name="20% - Accent1 2 5 2 2" xfId="79" xr:uid="{4D485D2D-3352-4CC1-8AA4-41E3D8398698}"/>
    <cellStyle name="20% - Accent1 2 5 3" xfId="80" xr:uid="{51EAD2E4-6601-4CF5-B891-A90044EF8465}"/>
    <cellStyle name="20% - Accent1 2 6" xfId="81" xr:uid="{EBF14942-B1FB-451D-99F9-D2DCAAD7A272}"/>
    <cellStyle name="20% - Accent1 2 6 2" xfId="82" xr:uid="{DC79647C-9246-4627-ADE9-3D6FDCC954FB}"/>
    <cellStyle name="20% - Accent1 2 7" xfId="83" xr:uid="{E94D7C0F-9769-42F8-83B5-88A8E86AEADD}"/>
    <cellStyle name="20% - Accent1 3" xfId="84" xr:uid="{7CA3441F-37FD-47EA-AEB7-BECF402A3125}"/>
    <cellStyle name="20% - Accent1 3 2" xfId="85" xr:uid="{185A210F-44E3-422E-B85C-0B147CD7C53A}"/>
    <cellStyle name="20% - Accent1 3 2 2" xfId="86" xr:uid="{B4E94986-58BA-49BA-9D6B-0AC72DAA68F6}"/>
    <cellStyle name="20% - Accent1 3 2 2 2" xfId="87" xr:uid="{670F0414-11AA-4C6A-B072-04AA18005F28}"/>
    <cellStyle name="20% - Accent1 3 2 2 2 2" xfId="88" xr:uid="{6B044150-DB58-458B-BBAE-F897543AEDF3}"/>
    <cellStyle name="20% - Accent1 3 2 2 2 2 2" xfId="89" xr:uid="{E0D94334-0D23-4B89-8E08-7FC20C6194D8}"/>
    <cellStyle name="20% - Accent1 3 2 2 2 3" xfId="90" xr:uid="{A5CCC375-9DF4-4E33-AAD9-C568B218958F}"/>
    <cellStyle name="20% - Accent1 3 2 2 3" xfId="91" xr:uid="{9CDA0A5C-9844-48D0-A6F4-4C07D0893ADE}"/>
    <cellStyle name="20% - Accent1 3 2 2 3 2" xfId="92" xr:uid="{0EEEC992-567B-47B8-BC5E-D47F3B5A7636}"/>
    <cellStyle name="20% - Accent1 3 2 2 4" xfId="93" xr:uid="{01E0C835-12D4-4499-873D-F6E88D8A0390}"/>
    <cellStyle name="20% - Accent1 3 2 3" xfId="94" xr:uid="{6F4A97BD-E6B2-4EB9-908C-C339B8626BA3}"/>
    <cellStyle name="20% - Accent1 3 2 3 2" xfId="95" xr:uid="{BCD7CB13-1F10-46BF-A7B0-081B26577C3A}"/>
    <cellStyle name="20% - Accent1 3 2 3 2 2" xfId="96" xr:uid="{8D5B8D6E-1BF1-431D-82C2-8254CBD3212F}"/>
    <cellStyle name="20% - Accent1 3 2 3 3" xfId="97" xr:uid="{C97B2243-252D-4C4A-A07D-6BCBB95C0A89}"/>
    <cellStyle name="20% - Accent1 3 2 4" xfId="98" xr:uid="{4B92D747-F2E2-4FE3-8E03-B2640F844E33}"/>
    <cellStyle name="20% - Accent1 3 2 4 2" xfId="99" xr:uid="{C97A74FC-2B6E-40EA-B8BF-AE2B2105516B}"/>
    <cellStyle name="20% - Accent1 3 2 5" xfId="100" xr:uid="{C5277CB5-C792-43B6-A304-2911DB1A1A3C}"/>
    <cellStyle name="20% - Accent1 3 3" xfId="101" xr:uid="{C1D00AAA-D34C-4A36-8580-AF9E236F31A0}"/>
    <cellStyle name="20% - Accent1 3 3 2" xfId="102" xr:uid="{3658F2EC-9AB7-491B-934E-CE91E2E09442}"/>
    <cellStyle name="20% - Accent1 3 3 2 2" xfId="103" xr:uid="{B3904882-B833-4CD1-97D5-14587A176FE7}"/>
    <cellStyle name="20% - Accent1 3 3 2 2 2" xfId="104" xr:uid="{01374AC9-1E50-43F8-B749-6A818B49DB83}"/>
    <cellStyle name="20% - Accent1 3 3 2 3" xfId="105" xr:uid="{7E2CE6C2-ED6F-4B11-8C5B-8D8DEE174F21}"/>
    <cellStyle name="20% - Accent1 3 3 3" xfId="106" xr:uid="{08161944-FF57-4E43-B417-D449F8A4958A}"/>
    <cellStyle name="20% - Accent1 3 3 3 2" xfId="107" xr:uid="{EC9ECBA8-C3B4-48D2-AA7A-E6763C1AFA99}"/>
    <cellStyle name="20% - Accent1 3 3 4" xfId="108" xr:uid="{9D89337B-A2B1-4585-AD15-E91F448E50B4}"/>
    <cellStyle name="20% - Accent1 3 4" xfId="109" xr:uid="{C18CB8F5-C2CF-4C76-9C2B-741849EB39B9}"/>
    <cellStyle name="20% - Accent1 3 4 2" xfId="110" xr:uid="{7C58B282-B9DF-4FB7-8538-1188E1B9C18D}"/>
    <cellStyle name="20% - Accent1 3 4 2 2" xfId="111" xr:uid="{37A43A98-A409-40B0-87C2-5C7A1EB64A73}"/>
    <cellStyle name="20% - Accent1 3 4 3" xfId="112" xr:uid="{E8C85B8B-F5E4-4A4C-887B-B7C2032F2EC5}"/>
    <cellStyle name="20% - Accent1 3 5" xfId="113" xr:uid="{BB363FE2-77A2-40A8-96CC-239EA91006D7}"/>
    <cellStyle name="20% - Accent1 3 5 2" xfId="114" xr:uid="{AFCCD187-D12C-4649-B14D-E20B0AC355B7}"/>
    <cellStyle name="20% - Accent1 3 6" xfId="115" xr:uid="{275F2B62-6E12-4355-9E0A-62E1192368D4}"/>
    <cellStyle name="20% - Accent1 4" xfId="116" xr:uid="{8BBEED32-26D3-43D0-A0EF-7BC3959224B8}"/>
    <cellStyle name="20% - Accent1 4 2" xfId="117" xr:uid="{7B38EF04-64CB-4AF9-B50D-F770C908A240}"/>
    <cellStyle name="20% - Accent1 4 2 2" xfId="118" xr:uid="{24EAE7E1-821E-4BC4-869C-6EC00F6315E7}"/>
    <cellStyle name="20% - Accent1 4 2 2 2" xfId="119" xr:uid="{41DAD8BE-D4A4-4481-8CC0-C76B4AE95F24}"/>
    <cellStyle name="20% - Accent1 4 2 2 2 2" xfId="120" xr:uid="{6647D637-ED80-4B7C-A265-0EBF26B2B230}"/>
    <cellStyle name="20% - Accent1 4 2 2 3" xfId="121" xr:uid="{20EF79C6-72A6-471B-B35A-F403979EE7F0}"/>
    <cellStyle name="20% - Accent1 4 2 3" xfId="122" xr:uid="{1D3A6CBB-CFE8-4700-801B-7CA29C738ADF}"/>
    <cellStyle name="20% - Accent1 4 2 3 2" xfId="123" xr:uid="{132AA0E8-2CA6-4135-9ADF-34068BDA5314}"/>
    <cellStyle name="20% - Accent1 4 2 4" xfId="124" xr:uid="{C55A0503-19F7-4411-9B8A-2CAA2292B2A8}"/>
    <cellStyle name="20% - Accent1 4 3" xfId="125" xr:uid="{A03DF0E7-B633-4537-8C64-589D12CCC863}"/>
    <cellStyle name="20% - Accent1 4 3 2" xfId="126" xr:uid="{ADC78DE6-58E2-41E4-BA5A-B64966FC710B}"/>
    <cellStyle name="20% - Accent1 4 3 2 2" xfId="127" xr:uid="{31AE399E-F9C6-416B-8540-1C76694416C9}"/>
    <cellStyle name="20% - Accent1 4 3 3" xfId="128" xr:uid="{1AA00D57-7215-4FBB-9AB0-11F73EFCF76B}"/>
    <cellStyle name="20% - Accent1 4 4" xfId="129" xr:uid="{8EABFDB7-0002-4B02-94CD-32B20CE29EBD}"/>
    <cellStyle name="20% - Accent1 4 4 2" xfId="130" xr:uid="{D151D3D2-E294-4160-A3C1-B1B4588B1A0E}"/>
    <cellStyle name="20% - Accent1 4 5" xfId="131" xr:uid="{20EDB536-384A-47BF-91DF-CA5E78E1BC10}"/>
    <cellStyle name="20% - Accent1 5" xfId="132" xr:uid="{0FE601E5-CC9B-4072-B3AF-C5352AF1FB3D}"/>
    <cellStyle name="20% - Accent1 5 2" xfId="133" xr:uid="{7C6D8FC9-393F-40F0-B663-1C33061BCD7C}"/>
    <cellStyle name="20% - Accent1 5 2 2" xfId="134" xr:uid="{58C969D1-4048-4973-ADB0-E9C4644407FA}"/>
    <cellStyle name="20% - Accent1 5 2 2 2" xfId="135" xr:uid="{D084F4D4-B1BD-4917-9CE4-A9D40E67A3A6}"/>
    <cellStyle name="20% - Accent1 5 2 3" xfId="136" xr:uid="{234D387B-442D-4C58-ADB8-322AEF204803}"/>
    <cellStyle name="20% - Accent1 5 3" xfId="137" xr:uid="{8733800A-85BB-47A6-BD3D-4FED0A45B56A}"/>
    <cellStyle name="20% - Accent1 5 3 2" xfId="138" xr:uid="{1D7DF764-010C-48F2-A92F-FA655C11C4C0}"/>
    <cellStyle name="20% - Accent1 5 4" xfId="139" xr:uid="{D1D7C2A3-924A-436C-8CED-A00EF9EA9788}"/>
    <cellStyle name="20% - Accent1 6" xfId="140" xr:uid="{40447E20-2177-44E3-8F12-F24BFCAECB5C}"/>
    <cellStyle name="20% - Accent1 6 2" xfId="141" xr:uid="{B0AB92B7-069B-495A-BAE3-33D338472F7B}"/>
    <cellStyle name="20% - Accent1 6 2 2" xfId="142" xr:uid="{608D5A66-7E77-4D66-8261-6DAA53472474}"/>
    <cellStyle name="20% - Accent1 6 2 2 2" xfId="143" xr:uid="{FA7BFCED-C7E0-43B9-8AB1-33CB7977D477}"/>
    <cellStyle name="20% - Accent1 6 2 3" xfId="144" xr:uid="{3FE3C44B-D293-4A6B-9797-A77A14B14F18}"/>
    <cellStyle name="20% - Accent1 6 3" xfId="145" xr:uid="{E6983436-ED22-4C30-8D7A-23826AC33BC1}"/>
    <cellStyle name="20% - Accent1 6 3 2" xfId="146" xr:uid="{B1E1919E-DF3A-43D3-BCAC-44121F92DC87}"/>
    <cellStyle name="20% - Accent1 6 4" xfId="147" xr:uid="{9E3C51E3-F2FF-4C84-BF06-BD692A910A8F}"/>
    <cellStyle name="20% - Accent1 7" xfId="148" xr:uid="{BF59C29D-C26D-4340-AB2C-EF6BCFC4DE2B}"/>
    <cellStyle name="20% - Accent1 7 2" xfId="149" xr:uid="{01045949-58D2-4315-8E04-19A681628252}"/>
    <cellStyle name="20% - Accent1 7 2 2" xfId="150" xr:uid="{B5B17741-9C4E-436D-BC6E-F50B03E6D83A}"/>
    <cellStyle name="20% - Accent1 7 3" xfId="151" xr:uid="{F95F8DD2-9B79-4CD2-9BC1-C96CADB6F978}"/>
    <cellStyle name="20% - Accent1 8" xfId="152" xr:uid="{3748ADA4-53FE-4CFB-AB29-351B24ACBE83}"/>
    <cellStyle name="20% - Accent1 8 2" xfId="153" xr:uid="{F7492C1B-BB5B-4898-9041-5841D5BFA211}"/>
    <cellStyle name="20% - Accent1 8 2 2" xfId="154" xr:uid="{965E7AE1-D138-4C1E-9DC3-805AF8AAF9B6}"/>
    <cellStyle name="20% - Accent1 8 3" xfId="155" xr:uid="{581E00A2-F6B0-425B-88A6-3DC48F5EF7D6}"/>
    <cellStyle name="20% - Accent1 9" xfId="156" xr:uid="{E3A184ED-157B-4246-8CF7-ED18416BB272}"/>
    <cellStyle name="20% - Accent1 9 2" xfId="157" xr:uid="{CFD01472-0709-4504-9BCA-A34381CE7949}"/>
    <cellStyle name="20% - Accent2 10" xfId="158" xr:uid="{F24DE40E-5165-48A1-9FB7-002DF9F03CAD}"/>
    <cellStyle name="20% - Accent2 2" xfId="159" xr:uid="{ADF22652-8E99-4C21-A3E5-C0D8BAF74FE7}"/>
    <cellStyle name="20% - Accent2 2 2" xfId="160" xr:uid="{946F59FD-3AA7-4E8F-A2C5-0AED42B963A4}"/>
    <cellStyle name="20% - Accent2 2 2 2" xfId="161" xr:uid="{EAF2B1E7-054D-48AE-B17F-59178CFE0C75}"/>
    <cellStyle name="20% - Accent2 2 2 2 2" xfId="162" xr:uid="{98432EB5-3322-4781-BE1F-FC2C80847656}"/>
    <cellStyle name="20% - Accent2 2 2 2 2 2" xfId="163" xr:uid="{79A15577-F381-487D-963C-6D4327BCBCFC}"/>
    <cellStyle name="20% - Accent2 2 2 2 2 2 2" xfId="164" xr:uid="{85C72D29-0887-4975-AE3C-68C9013191D2}"/>
    <cellStyle name="20% - Accent2 2 2 2 2 2 2 2" xfId="165" xr:uid="{089E8CA3-C60F-4AC9-8397-C48A5EC42462}"/>
    <cellStyle name="20% - Accent2 2 2 2 2 2 3" xfId="166" xr:uid="{731CE0A4-C8F0-4047-8ECF-688A0E7AF05D}"/>
    <cellStyle name="20% - Accent2 2 2 2 2 3" xfId="167" xr:uid="{E13D8293-46FF-4A39-8C4D-34E6FE809629}"/>
    <cellStyle name="20% - Accent2 2 2 2 2 3 2" xfId="168" xr:uid="{25BA6280-2D7E-4E03-A180-3A31A767170B}"/>
    <cellStyle name="20% - Accent2 2 2 2 2 4" xfId="169" xr:uid="{8D8BE98D-F6D5-4004-8B5D-ADA4BAC83960}"/>
    <cellStyle name="20% - Accent2 2 2 2 3" xfId="170" xr:uid="{C47CD6D3-F070-4A55-81D3-1B81B6346A6C}"/>
    <cellStyle name="20% - Accent2 2 2 2 3 2" xfId="171" xr:uid="{407F142C-D6AA-49AE-A1F0-F1224013BF9D}"/>
    <cellStyle name="20% - Accent2 2 2 2 3 2 2" xfId="172" xr:uid="{3EADB799-ECE5-4848-B62E-ED4C76CCCC5A}"/>
    <cellStyle name="20% - Accent2 2 2 2 3 3" xfId="173" xr:uid="{C8BA67C6-1313-4A62-92D7-DAD592DCF29F}"/>
    <cellStyle name="20% - Accent2 2 2 2 4" xfId="174" xr:uid="{8001F753-F432-42C4-8787-20F87C19C739}"/>
    <cellStyle name="20% - Accent2 2 2 2 4 2" xfId="175" xr:uid="{5A54F6BD-F3CF-48C0-A2D6-11FE3E901AC2}"/>
    <cellStyle name="20% - Accent2 2 2 2 5" xfId="176" xr:uid="{583566DF-ABF8-4CEC-AF55-BCF246BDC669}"/>
    <cellStyle name="20% - Accent2 2 2 3" xfId="177" xr:uid="{5919FF0E-CD76-472F-8067-13005E45C1F9}"/>
    <cellStyle name="20% - Accent2 2 2 3 2" xfId="178" xr:uid="{2E9BCC31-EFEE-41F7-9B68-3A4AEDC2D969}"/>
    <cellStyle name="20% - Accent2 2 2 3 2 2" xfId="179" xr:uid="{E48877D1-269A-4678-9AF4-9A059742B172}"/>
    <cellStyle name="20% - Accent2 2 2 3 2 2 2" xfId="180" xr:uid="{A81DD046-5524-4F8E-BEDF-060B78DB898B}"/>
    <cellStyle name="20% - Accent2 2 2 3 2 3" xfId="181" xr:uid="{A4ABB118-749D-4758-BD54-9EE6ECED25ED}"/>
    <cellStyle name="20% - Accent2 2 2 3 3" xfId="182" xr:uid="{3BDC6138-7F97-46F4-B7AF-F56A43BE2759}"/>
    <cellStyle name="20% - Accent2 2 2 3 3 2" xfId="183" xr:uid="{BF8D8546-BC7B-4AF8-BC0A-1EDC09D2A477}"/>
    <cellStyle name="20% - Accent2 2 2 3 4" xfId="184" xr:uid="{5C55871B-1492-46E0-BD21-D27C0F979CF6}"/>
    <cellStyle name="20% - Accent2 2 2 4" xfId="185" xr:uid="{4BA0A540-0B66-4482-9EA3-E4AEE0C1E892}"/>
    <cellStyle name="20% - Accent2 2 2 4 2" xfId="186" xr:uid="{8063219E-D438-4548-BBF0-2FCA800A1B51}"/>
    <cellStyle name="20% - Accent2 2 2 4 2 2" xfId="187" xr:uid="{70848B68-A209-47C4-9B7F-F3C9837A0439}"/>
    <cellStyle name="20% - Accent2 2 2 4 3" xfId="188" xr:uid="{9A52AE82-50D0-4E86-B17D-12F93F77339F}"/>
    <cellStyle name="20% - Accent2 2 2 5" xfId="189" xr:uid="{C074F1B4-4177-4323-AAC5-3AD580C2935E}"/>
    <cellStyle name="20% - Accent2 2 2 5 2" xfId="190" xr:uid="{4FFBB605-B5D2-4930-AF8C-FF77417FFE8D}"/>
    <cellStyle name="20% - Accent2 2 2 6" xfId="191" xr:uid="{22CA5337-EE4D-4BD3-97A5-FA117E63753E}"/>
    <cellStyle name="20% - Accent2 2 3" xfId="192" xr:uid="{56364C7E-7583-4F45-91ED-7BE0670DCF6F}"/>
    <cellStyle name="20% - Accent2 2 3 2" xfId="193" xr:uid="{EAC1F8BD-ECF8-4898-B672-9C545DCE0783}"/>
    <cellStyle name="20% - Accent2 2 3 2 2" xfId="194" xr:uid="{03782C6B-687D-4DA9-9A7D-A32095544955}"/>
    <cellStyle name="20% - Accent2 2 3 2 2 2" xfId="195" xr:uid="{9D570C75-C590-462B-95C8-1FC38129D265}"/>
    <cellStyle name="20% - Accent2 2 3 2 2 2 2" xfId="196" xr:uid="{1FB7E7DD-FA5B-40F3-8F0F-6661DAC2E4D5}"/>
    <cellStyle name="20% - Accent2 2 3 2 2 3" xfId="197" xr:uid="{1B7FE943-EE0F-4A4C-90D1-C95676D55A18}"/>
    <cellStyle name="20% - Accent2 2 3 2 3" xfId="198" xr:uid="{31F4B7FE-AD56-4511-8ED2-66DD808E77CB}"/>
    <cellStyle name="20% - Accent2 2 3 2 3 2" xfId="199" xr:uid="{7BD3E982-3869-407E-8DDB-66D22DA2E985}"/>
    <cellStyle name="20% - Accent2 2 3 2 4" xfId="200" xr:uid="{FB017272-3268-45B8-A2BF-75FE39C184B4}"/>
    <cellStyle name="20% - Accent2 2 3 3" xfId="201" xr:uid="{37E3A0C6-46B8-4023-8B76-3F54ADD4B03C}"/>
    <cellStyle name="20% - Accent2 2 3 3 2" xfId="202" xr:uid="{961E29D0-B0BC-474A-AEE9-EEBEB818136F}"/>
    <cellStyle name="20% - Accent2 2 3 3 2 2" xfId="203" xr:uid="{84B2BA0C-270F-4D0C-843C-9463327F57D6}"/>
    <cellStyle name="20% - Accent2 2 3 3 3" xfId="204" xr:uid="{8334E812-C8E9-4E9C-A590-AA52F15676F5}"/>
    <cellStyle name="20% - Accent2 2 3 4" xfId="205" xr:uid="{1122853A-1A34-4B50-9508-5E8682095C95}"/>
    <cellStyle name="20% - Accent2 2 3 4 2" xfId="206" xr:uid="{5DB289F1-B2AC-4513-8299-BF5F745119AB}"/>
    <cellStyle name="20% - Accent2 2 3 5" xfId="207" xr:uid="{1FE8A6A2-7A57-42BC-A3A5-301E5FA4566C}"/>
    <cellStyle name="20% - Accent2 2 4" xfId="208" xr:uid="{78ADFA22-8C85-4387-B822-65108D31364C}"/>
    <cellStyle name="20% - Accent2 2 4 2" xfId="209" xr:uid="{9DD03154-2907-4AD5-996B-734E2D1D5D85}"/>
    <cellStyle name="20% - Accent2 2 4 2 2" xfId="210" xr:uid="{9E241B34-4DAF-4F76-9A86-C4E08A7539A0}"/>
    <cellStyle name="20% - Accent2 2 4 2 2 2" xfId="211" xr:uid="{65EE8DF4-4977-4082-B1A6-2FEB5C817832}"/>
    <cellStyle name="20% - Accent2 2 4 2 3" xfId="212" xr:uid="{A4E2964E-7527-469E-B515-9C571A0BF8EC}"/>
    <cellStyle name="20% - Accent2 2 4 3" xfId="213" xr:uid="{2C1159FA-F279-4AB4-A7E1-AB526492D994}"/>
    <cellStyle name="20% - Accent2 2 4 3 2" xfId="214" xr:uid="{E2FDE76D-F289-4FB3-945B-0408EF7932F0}"/>
    <cellStyle name="20% - Accent2 2 4 4" xfId="215" xr:uid="{8C86F7EE-C75B-4676-83C5-4794CC601EB5}"/>
    <cellStyle name="20% - Accent2 2 5" xfId="216" xr:uid="{20E7AE2E-DA18-41D7-8556-39D8B4FCE434}"/>
    <cellStyle name="20% - Accent2 2 5 2" xfId="217" xr:uid="{DCD05DFC-8E2E-473C-8A86-47544CE9232C}"/>
    <cellStyle name="20% - Accent2 2 5 2 2" xfId="218" xr:uid="{01A3C739-3A34-4889-AEAF-D622DFACC80D}"/>
    <cellStyle name="20% - Accent2 2 5 3" xfId="219" xr:uid="{A82EC0B4-C5EB-41B1-B682-A89E9D99A9E0}"/>
    <cellStyle name="20% - Accent2 2 6" xfId="220" xr:uid="{BEFB5216-3309-4CFE-9F76-E3B14E478127}"/>
    <cellStyle name="20% - Accent2 2 6 2" xfId="221" xr:uid="{3E1F68D9-673F-412B-B0FD-318A91E4FA92}"/>
    <cellStyle name="20% - Accent2 2 7" xfId="222" xr:uid="{F74E84BF-0CC1-4C69-8BE9-1FA5008A4B51}"/>
    <cellStyle name="20% - Accent2 3" xfId="223" xr:uid="{63141828-C68A-4319-AEA8-E921BEA173C5}"/>
    <cellStyle name="20% - Accent2 3 2" xfId="224" xr:uid="{B3C94651-F37B-434B-8A4F-92DFFB273089}"/>
    <cellStyle name="20% - Accent2 3 2 2" xfId="225" xr:uid="{7AA58CC0-0D18-45D9-AB86-449AE2C75EB0}"/>
    <cellStyle name="20% - Accent2 3 2 2 2" xfId="226" xr:uid="{E861FC27-BAE6-48B4-9350-145CCB6B9C94}"/>
    <cellStyle name="20% - Accent2 3 2 2 2 2" xfId="227" xr:uid="{328ADFE9-BED3-4FE1-B0B0-1E87ABC8AA7F}"/>
    <cellStyle name="20% - Accent2 3 2 2 2 2 2" xfId="228" xr:uid="{6EBC577D-3C49-47A2-83B8-752A778E99C0}"/>
    <cellStyle name="20% - Accent2 3 2 2 2 3" xfId="229" xr:uid="{5AE84142-EC35-4A07-BD8F-3B8BB3B4DABE}"/>
    <cellStyle name="20% - Accent2 3 2 2 3" xfId="230" xr:uid="{D1649C77-4E31-48E3-AF32-7F75543E78E3}"/>
    <cellStyle name="20% - Accent2 3 2 2 3 2" xfId="231" xr:uid="{090BD8B2-E3DC-4022-81C8-7082678D7E0E}"/>
    <cellStyle name="20% - Accent2 3 2 2 4" xfId="232" xr:uid="{3EEFB84A-C37E-43D8-920E-49E149FC9638}"/>
    <cellStyle name="20% - Accent2 3 2 3" xfId="233" xr:uid="{828EDD94-89F4-45C3-8BD8-E943DD6844E8}"/>
    <cellStyle name="20% - Accent2 3 2 3 2" xfId="234" xr:uid="{64457AA0-DFB9-4523-A9BB-CC6D67B54617}"/>
    <cellStyle name="20% - Accent2 3 2 3 2 2" xfId="235" xr:uid="{418CB685-B337-401E-B6C0-A0979ED09AEE}"/>
    <cellStyle name="20% - Accent2 3 2 3 3" xfId="236" xr:uid="{5ECA1A06-C1BA-4BFC-9D0E-F8D68712E1AB}"/>
    <cellStyle name="20% - Accent2 3 2 4" xfId="237" xr:uid="{67F92D30-C70B-4037-A131-C6EB62995EAF}"/>
    <cellStyle name="20% - Accent2 3 2 4 2" xfId="238" xr:uid="{BE08BCED-0437-4D87-848E-B9B16A9F52D1}"/>
    <cellStyle name="20% - Accent2 3 2 5" xfId="239" xr:uid="{5577B520-9033-4810-B5AF-515DD7E5A5C7}"/>
    <cellStyle name="20% - Accent2 3 3" xfId="240" xr:uid="{E77DB2AA-91B1-465F-B6A6-5B51CEDF9428}"/>
    <cellStyle name="20% - Accent2 3 3 2" xfId="241" xr:uid="{D56A9C16-A8C0-4EC9-B648-E3D9D27A244E}"/>
    <cellStyle name="20% - Accent2 3 3 2 2" xfId="242" xr:uid="{F550849D-627A-486A-B2DD-F8EAEEDF070A}"/>
    <cellStyle name="20% - Accent2 3 3 2 2 2" xfId="243" xr:uid="{3EEB5E9B-8BCE-4394-9F1F-5865BCD9C0A3}"/>
    <cellStyle name="20% - Accent2 3 3 2 3" xfId="244" xr:uid="{E791CB06-AEC5-40CA-9320-5E51F325DA1B}"/>
    <cellStyle name="20% - Accent2 3 3 3" xfId="245" xr:uid="{CE858C0A-23AD-4470-933D-447DC1ADFE84}"/>
    <cellStyle name="20% - Accent2 3 3 3 2" xfId="246" xr:uid="{8D56E448-89A3-4B74-B7AB-A64406053DF8}"/>
    <cellStyle name="20% - Accent2 3 3 4" xfId="247" xr:uid="{8C009006-029A-458E-8923-BC8094473CC3}"/>
    <cellStyle name="20% - Accent2 3 4" xfId="248" xr:uid="{4F834CCE-BE5F-4EA4-8F46-42A7ECBE4180}"/>
    <cellStyle name="20% - Accent2 3 4 2" xfId="249" xr:uid="{83E77AD4-130F-4C4A-BDCA-B0B9AFB77D9A}"/>
    <cellStyle name="20% - Accent2 3 4 2 2" xfId="250" xr:uid="{A337EEED-EC1A-4E00-BABA-C8181A9836AE}"/>
    <cellStyle name="20% - Accent2 3 4 3" xfId="251" xr:uid="{8FF6C0C0-88AA-45BC-97FB-C7B157104042}"/>
    <cellStyle name="20% - Accent2 3 5" xfId="252" xr:uid="{A6D11C83-9A76-4F3E-9FF4-A3DDE40C2001}"/>
    <cellStyle name="20% - Accent2 3 5 2" xfId="253" xr:uid="{5CBCFC44-B741-4FB1-8D0D-85A5C95DCE82}"/>
    <cellStyle name="20% - Accent2 3 6" xfId="254" xr:uid="{09424DFD-7418-4EB5-A8B0-6A1D8367DCAD}"/>
    <cellStyle name="20% - Accent2 4" xfId="255" xr:uid="{D2F46E3F-4B7C-4B2D-A325-BC6AFE250A81}"/>
    <cellStyle name="20% - Accent2 4 2" xfId="256" xr:uid="{14DDD5CF-A941-40E4-8712-D7A4F70F92F8}"/>
    <cellStyle name="20% - Accent2 4 2 2" xfId="257" xr:uid="{44848167-C9D7-4622-8395-5CDE4BD97DFD}"/>
    <cellStyle name="20% - Accent2 4 2 2 2" xfId="258" xr:uid="{0F91F71B-50E3-4905-A957-05D7B901E900}"/>
    <cellStyle name="20% - Accent2 4 2 2 2 2" xfId="259" xr:uid="{0BC15F56-DE3A-4F55-BBE9-9D7B93B31BA3}"/>
    <cellStyle name="20% - Accent2 4 2 2 3" xfId="260" xr:uid="{897D2686-304D-41E2-9C2D-F41C9BB8DF1E}"/>
    <cellStyle name="20% - Accent2 4 2 3" xfId="261" xr:uid="{DE0696C5-2A3E-4F59-ADFA-D6673E3D89D8}"/>
    <cellStyle name="20% - Accent2 4 2 3 2" xfId="262" xr:uid="{D34C1CFD-8461-4B2F-B73F-9C2334604D83}"/>
    <cellStyle name="20% - Accent2 4 2 4" xfId="263" xr:uid="{860729AA-BA52-4CF0-8CD4-FD821C438F39}"/>
    <cellStyle name="20% - Accent2 4 3" xfId="264" xr:uid="{C1C7371E-0BB5-4B86-B006-5A4DFE8DD4F5}"/>
    <cellStyle name="20% - Accent2 4 3 2" xfId="265" xr:uid="{D3F6898D-F967-4A33-87C2-45084413BCD9}"/>
    <cellStyle name="20% - Accent2 4 3 2 2" xfId="266" xr:uid="{E26212EA-F6E8-4F47-897C-B76A97B4F030}"/>
    <cellStyle name="20% - Accent2 4 3 3" xfId="267" xr:uid="{AE85D73F-AC37-4DD7-89A9-3FD7ABF1D810}"/>
    <cellStyle name="20% - Accent2 4 4" xfId="268" xr:uid="{B227B19E-4938-40F1-BAE3-70FC91BDEE3D}"/>
    <cellStyle name="20% - Accent2 4 4 2" xfId="269" xr:uid="{6FA3B603-F880-4A50-B4FB-B44A953A773F}"/>
    <cellStyle name="20% - Accent2 4 5" xfId="270" xr:uid="{08B2965C-FF0F-4F90-8802-AD2AE3F6BF65}"/>
    <cellStyle name="20% - Accent2 5" xfId="271" xr:uid="{2782FF86-84DC-4054-B847-E7DB02D7C5E8}"/>
    <cellStyle name="20% - Accent2 5 2" xfId="272" xr:uid="{8204F907-01BD-4370-B338-DAE21CDB5EC4}"/>
    <cellStyle name="20% - Accent2 5 2 2" xfId="273" xr:uid="{8D32BB3F-B9B7-4254-AD03-C0CC47B394EF}"/>
    <cellStyle name="20% - Accent2 5 2 2 2" xfId="274" xr:uid="{2253F769-A6D7-4287-9B88-AF21C479CEC8}"/>
    <cellStyle name="20% - Accent2 5 2 3" xfId="275" xr:uid="{ACEAF71A-D374-4F5C-B5AD-82520D60BA59}"/>
    <cellStyle name="20% - Accent2 5 3" xfId="276" xr:uid="{DE178F5D-54CA-46B5-A807-D054111E100E}"/>
    <cellStyle name="20% - Accent2 5 3 2" xfId="277" xr:uid="{C02C8CD2-DE3E-49FF-9F14-954F407D7186}"/>
    <cellStyle name="20% - Accent2 5 4" xfId="278" xr:uid="{39C6745D-ED31-4F17-9391-970140F10904}"/>
    <cellStyle name="20% - Accent2 6" xfId="279" xr:uid="{3DAFF7FF-396D-47A1-AB84-FA102A68B8E4}"/>
    <cellStyle name="20% - Accent2 6 2" xfId="280" xr:uid="{70DFBBF9-CE61-446A-937B-BB6F343F8AFC}"/>
    <cellStyle name="20% - Accent2 6 2 2" xfId="281" xr:uid="{EF2ED7FC-48E9-4DF5-BC97-97948FEBD213}"/>
    <cellStyle name="20% - Accent2 6 2 2 2" xfId="282" xr:uid="{34D54532-EB23-43F6-B8CA-42220CE20768}"/>
    <cellStyle name="20% - Accent2 6 2 3" xfId="283" xr:uid="{26B9BC44-8A19-47C9-993D-7F69AFC0AE33}"/>
    <cellStyle name="20% - Accent2 6 3" xfId="284" xr:uid="{CAE342C2-E352-4EEC-884D-A0DA80085348}"/>
    <cellStyle name="20% - Accent2 6 3 2" xfId="285" xr:uid="{EBB86FCF-AC21-4830-A9B7-68FE4E48526A}"/>
    <cellStyle name="20% - Accent2 6 4" xfId="286" xr:uid="{EEE8EB06-0FFD-4AEC-9392-5128F1F05312}"/>
    <cellStyle name="20% - Accent2 7" xfId="287" xr:uid="{DFEF0E01-9B33-4928-8A57-124087FE295F}"/>
    <cellStyle name="20% - Accent2 7 2" xfId="288" xr:uid="{A9763EE9-AC5E-43EA-8E9D-FEF377ED1F19}"/>
    <cellStyle name="20% - Accent2 7 2 2" xfId="289" xr:uid="{17DB19E3-007F-4795-8E9D-1527456411DC}"/>
    <cellStyle name="20% - Accent2 7 3" xfId="290" xr:uid="{AC28DC1B-CD65-475B-92EB-4FAEB672CBD9}"/>
    <cellStyle name="20% - Accent2 8" xfId="291" xr:uid="{D1436F0B-01BA-436C-85C3-AA4909BF2BB0}"/>
    <cellStyle name="20% - Accent2 8 2" xfId="292" xr:uid="{609EC7C8-BFC5-4F6A-8D27-9B2B953481E6}"/>
    <cellStyle name="20% - Accent2 8 2 2" xfId="293" xr:uid="{32C179D3-356E-4371-B750-9204954418F1}"/>
    <cellStyle name="20% - Accent2 8 3" xfId="294" xr:uid="{95CCB62A-D476-482F-862D-085816EC1825}"/>
    <cellStyle name="20% - Accent2 9" xfId="295" xr:uid="{B639029E-A84B-4FAA-B11F-F9D79632A37E}"/>
    <cellStyle name="20% - Accent2 9 2" xfId="296" xr:uid="{161D3B78-07CD-4B72-AAA3-B092CCA1456E}"/>
    <cellStyle name="20% - Accent3 10" xfId="297" xr:uid="{F3C7B0F7-2548-41C1-B87C-A0B506DDAB67}"/>
    <cellStyle name="20% - Accent3 2" xfId="298" xr:uid="{E2E19487-F1AD-457D-9364-0F9E471AE0E3}"/>
    <cellStyle name="20% - Accent3 2 2" xfId="299" xr:uid="{FCC5D35E-041A-45DA-BCAA-74725D80CB85}"/>
    <cellStyle name="20% - Accent3 2 2 2" xfId="300" xr:uid="{B016C634-DAF4-4225-A4C7-D27417CF8C7C}"/>
    <cellStyle name="20% - Accent3 2 2 2 2" xfId="301" xr:uid="{4B21FEDA-AFDB-4B59-8ADE-18D661B1F56A}"/>
    <cellStyle name="20% - Accent3 2 2 2 2 2" xfId="302" xr:uid="{475EFD97-C72B-49FD-A542-7A3979AFEC87}"/>
    <cellStyle name="20% - Accent3 2 2 2 2 2 2" xfId="303" xr:uid="{F2E9015B-3405-4EE5-86E7-3C92BF00D60E}"/>
    <cellStyle name="20% - Accent3 2 2 2 2 2 2 2" xfId="304" xr:uid="{5DAFCFE8-1171-4FEC-B2BE-C43A6E106966}"/>
    <cellStyle name="20% - Accent3 2 2 2 2 2 3" xfId="305" xr:uid="{DE424950-5A21-4996-929D-D43928A4E8A5}"/>
    <cellStyle name="20% - Accent3 2 2 2 2 3" xfId="306" xr:uid="{403DB7F9-99B3-45DF-9143-2CC676DA2E6D}"/>
    <cellStyle name="20% - Accent3 2 2 2 2 3 2" xfId="307" xr:uid="{054E66D7-D571-43FA-A5A7-EFD1B89EB50F}"/>
    <cellStyle name="20% - Accent3 2 2 2 2 4" xfId="308" xr:uid="{40DD2DA0-A991-4188-BE00-EB3881291E47}"/>
    <cellStyle name="20% - Accent3 2 2 2 3" xfId="309" xr:uid="{909AE163-6E54-4843-A241-CBB1602929FD}"/>
    <cellStyle name="20% - Accent3 2 2 2 3 2" xfId="310" xr:uid="{BF8F0D20-9D4F-4A23-8AA2-B03126B86473}"/>
    <cellStyle name="20% - Accent3 2 2 2 3 2 2" xfId="311" xr:uid="{37A32728-10F1-4956-81CE-0F823AAA9885}"/>
    <cellStyle name="20% - Accent3 2 2 2 3 3" xfId="312" xr:uid="{934FDD57-7662-4152-9005-3D307D1D5A85}"/>
    <cellStyle name="20% - Accent3 2 2 2 4" xfId="313" xr:uid="{77FCE5BE-8396-453B-8822-D717F7C9C94F}"/>
    <cellStyle name="20% - Accent3 2 2 2 4 2" xfId="314" xr:uid="{8FCB394D-5C44-475C-B5AA-D507487B3BEB}"/>
    <cellStyle name="20% - Accent3 2 2 2 5" xfId="315" xr:uid="{518D9E94-60DB-466B-89FD-C4801F63DDB7}"/>
    <cellStyle name="20% - Accent3 2 2 3" xfId="316" xr:uid="{5AE9C531-511E-46B5-A24F-23CB126AE9F5}"/>
    <cellStyle name="20% - Accent3 2 2 3 2" xfId="317" xr:uid="{072DBAC3-2D28-4957-8B0B-D3C599885605}"/>
    <cellStyle name="20% - Accent3 2 2 3 2 2" xfId="318" xr:uid="{9335A838-48A0-42F4-BCE8-DAC025A9BB5F}"/>
    <cellStyle name="20% - Accent3 2 2 3 2 2 2" xfId="319" xr:uid="{CF32E7BE-7C73-4E22-BB95-94E6A4F35A03}"/>
    <cellStyle name="20% - Accent3 2 2 3 2 3" xfId="320" xr:uid="{AD97D97A-EA0E-4884-9ED0-9334529E7E95}"/>
    <cellStyle name="20% - Accent3 2 2 3 3" xfId="321" xr:uid="{3DFC9395-D3CD-465A-8C20-116541EED9D9}"/>
    <cellStyle name="20% - Accent3 2 2 3 3 2" xfId="322" xr:uid="{1775AD3D-9A50-4140-9932-8B4FF48E5C36}"/>
    <cellStyle name="20% - Accent3 2 2 3 4" xfId="323" xr:uid="{22879F8E-A989-43AE-81F9-6E3D3A06CCFF}"/>
    <cellStyle name="20% - Accent3 2 2 4" xfId="324" xr:uid="{1646EC2D-529B-4B55-9A5F-44D1EDDB9683}"/>
    <cellStyle name="20% - Accent3 2 2 4 2" xfId="325" xr:uid="{699E73E3-1DCD-4059-940E-FF90A06561D4}"/>
    <cellStyle name="20% - Accent3 2 2 4 2 2" xfId="326" xr:uid="{F9E5EEDB-C873-4CD6-8014-8521D20309D8}"/>
    <cellStyle name="20% - Accent3 2 2 4 3" xfId="327" xr:uid="{DAA2C409-D361-4D35-B75A-E22258FBFA15}"/>
    <cellStyle name="20% - Accent3 2 2 5" xfId="328" xr:uid="{245DD1DF-4691-4B2B-BA65-3034EF5AA3FC}"/>
    <cellStyle name="20% - Accent3 2 2 5 2" xfId="329" xr:uid="{C18ACCFA-3CB0-4126-BBC3-D59BF7947A97}"/>
    <cellStyle name="20% - Accent3 2 2 6" xfId="330" xr:uid="{3791D602-0C8F-4532-A7B8-6F8EC43784B8}"/>
    <cellStyle name="20% - Accent3 2 3" xfId="331" xr:uid="{4ABE3F1C-AFDC-42A0-934F-9A3DCF1B4F73}"/>
    <cellStyle name="20% - Accent3 2 3 2" xfId="332" xr:uid="{B1842F90-43A6-45E9-99E3-240742FECAD1}"/>
    <cellStyle name="20% - Accent3 2 3 2 2" xfId="333" xr:uid="{2252A11A-ECD5-4AFC-9DDF-B595078D5B1C}"/>
    <cellStyle name="20% - Accent3 2 3 2 2 2" xfId="334" xr:uid="{ABA2C373-588D-4667-B1E1-FD0CFF26E160}"/>
    <cellStyle name="20% - Accent3 2 3 2 2 2 2" xfId="335" xr:uid="{526D684C-96BE-4F11-B9E7-D86A8B5EEDB8}"/>
    <cellStyle name="20% - Accent3 2 3 2 2 3" xfId="336" xr:uid="{2CED602B-CE27-457A-B412-5330ADB321C8}"/>
    <cellStyle name="20% - Accent3 2 3 2 3" xfId="337" xr:uid="{99A5138D-659A-4A1A-AF5D-2257355C2C8B}"/>
    <cellStyle name="20% - Accent3 2 3 2 3 2" xfId="338" xr:uid="{F1620AA1-B45F-4FB6-BB1E-2A105D377F0C}"/>
    <cellStyle name="20% - Accent3 2 3 2 4" xfId="339" xr:uid="{5A0DDDBF-ED55-4183-BB99-10C2F3FB0F78}"/>
    <cellStyle name="20% - Accent3 2 3 3" xfId="340" xr:uid="{222194CD-101F-44EA-8FD7-700D71C02CD6}"/>
    <cellStyle name="20% - Accent3 2 3 3 2" xfId="341" xr:uid="{E53E3CB5-6B67-4182-AE15-0AE8D7DD591D}"/>
    <cellStyle name="20% - Accent3 2 3 3 2 2" xfId="342" xr:uid="{3A3DC8AA-DEDF-490C-8A87-E14BC8E0B04A}"/>
    <cellStyle name="20% - Accent3 2 3 3 3" xfId="343" xr:uid="{86E739C2-21C0-4063-B6AD-4AC6B8E4B452}"/>
    <cellStyle name="20% - Accent3 2 3 4" xfId="344" xr:uid="{F5444F3B-A625-48F7-949A-F8854C518047}"/>
    <cellStyle name="20% - Accent3 2 3 4 2" xfId="345" xr:uid="{290D078E-2B3A-45E4-BE3F-D16E507ADE1A}"/>
    <cellStyle name="20% - Accent3 2 3 5" xfId="346" xr:uid="{B13F93B8-0C18-482A-8612-76FF82306C85}"/>
    <cellStyle name="20% - Accent3 2 4" xfId="347" xr:uid="{BBCD0CC3-FAAE-48C1-A5C9-2A5D0D810D25}"/>
    <cellStyle name="20% - Accent3 2 4 2" xfId="348" xr:uid="{EF786A3D-1AAA-4A22-8908-807423B62290}"/>
    <cellStyle name="20% - Accent3 2 4 2 2" xfId="349" xr:uid="{1178B360-42EB-4971-A19D-98269C7D729E}"/>
    <cellStyle name="20% - Accent3 2 4 2 2 2" xfId="350" xr:uid="{CFAAABD5-4D36-4CD0-B53A-D7089E0E5324}"/>
    <cellStyle name="20% - Accent3 2 4 2 3" xfId="351" xr:uid="{9181CD0D-FEA9-43FE-92FB-BD9193D0716F}"/>
    <cellStyle name="20% - Accent3 2 4 3" xfId="352" xr:uid="{AADE0198-79BC-420A-8570-67CCA9869425}"/>
    <cellStyle name="20% - Accent3 2 4 3 2" xfId="353" xr:uid="{2760E07B-82C8-4714-BC0C-946B8DE2FE13}"/>
    <cellStyle name="20% - Accent3 2 4 4" xfId="354" xr:uid="{3589F423-58BB-4B4B-9B5E-569EABA12A5F}"/>
    <cellStyle name="20% - Accent3 2 5" xfId="355" xr:uid="{74864022-2B9E-4953-AA0E-BA537C1C2C28}"/>
    <cellStyle name="20% - Accent3 2 5 2" xfId="356" xr:uid="{6460AE7B-2B7B-425E-9B63-2A97AF23B612}"/>
    <cellStyle name="20% - Accent3 2 5 2 2" xfId="357" xr:uid="{016910E3-D7DB-463E-AA38-0E2CB7E2DC84}"/>
    <cellStyle name="20% - Accent3 2 5 3" xfId="358" xr:uid="{D0447EA3-3AC6-4F5B-B098-552E9B6E0E30}"/>
    <cellStyle name="20% - Accent3 2 6" xfId="359" xr:uid="{107309BE-B91B-482D-B39C-BA693D70CD54}"/>
    <cellStyle name="20% - Accent3 2 6 2" xfId="360" xr:uid="{02B979EE-66B2-4A00-95CD-00A4C38B6B37}"/>
    <cellStyle name="20% - Accent3 2 7" xfId="361" xr:uid="{59795B39-E8F1-4D2D-8A2E-66422709795D}"/>
    <cellStyle name="20% - Accent3 3" xfId="362" xr:uid="{37806B79-5975-42AB-8AF5-C0B1A1E1D990}"/>
    <cellStyle name="20% - Accent3 3 2" xfId="363" xr:uid="{E40FCD7B-C25F-43F2-95C1-49BC3B5828F5}"/>
    <cellStyle name="20% - Accent3 3 2 2" xfId="364" xr:uid="{50E6A515-D3B6-4449-8317-DE208093ECFC}"/>
    <cellStyle name="20% - Accent3 3 2 2 2" xfId="365" xr:uid="{37743395-A547-4122-BF83-DD1193A4D925}"/>
    <cellStyle name="20% - Accent3 3 2 2 2 2" xfId="366" xr:uid="{3BD21DA6-01C2-409A-BD56-57BC2A08011B}"/>
    <cellStyle name="20% - Accent3 3 2 2 2 2 2" xfId="367" xr:uid="{21D6159E-38AF-403B-BAF7-E72122D50EA6}"/>
    <cellStyle name="20% - Accent3 3 2 2 2 3" xfId="368" xr:uid="{A982A392-F802-4B64-93D7-93167B54C40B}"/>
    <cellStyle name="20% - Accent3 3 2 2 3" xfId="369" xr:uid="{D708FEAF-2D4A-448C-BD2C-234AB59A5F54}"/>
    <cellStyle name="20% - Accent3 3 2 2 3 2" xfId="370" xr:uid="{F109F45B-EFF6-43A1-AEDD-5B3CB72C5F6A}"/>
    <cellStyle name="20% - Accent3 3 2 2 4" xfId="371" xr:uid="{A1837A67-FBFC-474A-BA55-EB4A194EAD23}"/>
    <cellStyle name="20% - Accent3 3 2 3" xfId="372" xr:uid="{50A62728-25B9-452C-A95B-3DA1877B376F}"/>
    <cellStyle name="20% - Accent3 3 2 3 2" xfId="373" xr:uid="{91AB877F-F5B0-475C-98A5-44C0F2C5E233}"/>
    <cellStyle name="20% - Accent3 3 2 3 2 2" xfId="374" xr:uid="{F6469D0A-703E-4BE1-A765-46D270B62499}"/>
    <cellStyle name="20% - Accent3 3 2 3 3" xfId="375" xr:uid="{C7961C9B-048D-4F44-8329-357163820955}"/>
    <cellStyle name="20% - Accent3 3 2 4" xfId="376" xr:uid="{1065A09E-3106-48E7-89FB-B87A73206A3F}"/>
    <cellStyle name="20% - Accent3 3 2 4 2" xfId="377" xr:uid="{6377B6CE-B3A5-4975-91CE-63B07F874950}"/>
    <cellStyle name="20% - Accent3 3 2 5" xfId="378" xr:uid="{E1DF8415-A291-45BA-9DD9-F9685CB953E5}"/>
    <cellStyle name="20% - Accent3 3 3" xfId="379" xr:uid="{EAC22096-6B7A-4721-AE90-C06786B451A4}"/>
    <cellStyle name="20% - Accent3 3 3 2" xfId="380" xr:uid="{7A2A7344-F567-4C73-9D03-73A1A0FB032F}"/>
    <cellStyle name="20% - Accent3 3 3 2 2" xfId="381" xr:uid="{7EEB11A0-EEAB-4E95-9502-406D2F6E54BE}"/>
    <cellStyle name="20% - Accent3 3 3 2 2 2" xfId="382" xr:uid="{6794DF1C-79C9-44B8-8774-5964521ED4CF}"/>
    <cellStyle name="20% - Accent3 3 3 2 3" xfId="383" xr:uid="{E969DEBB-00E2-4131-B4EA-9003CC6CA545}"/>
    <cellStyle name="20% - Accent3 3 3 3" xfId="384" xr:uid="{B48D7146-9061-43B7-9590-A53FD54E6D5F}"/>
    <cellStyle name="20% - Accent3 3 3 3 2" xfId="385" xr:uid="{74437256-455F-4C78-8E53-3ABAC2346AD5}"/>
    <cellStyle name="20% - Accent3 3 3 4" xfId="386" xr:uid="{5A5026EE-E0D0-4F64-AA60-1CEBA2D5EB7C}"/>
    <cellStyle name="20% - Accent3 3 4" xfId="387" xr:uid="{E0FD8045-70AA-4ED5-A21C-1B0882ACD795}"/>
    <cellStyle name="20% - Accent3 3 4 2" xfId="388" xr:uid="{6CD6F47B-6825-4106-A396-B75C69EC3AA9}"/>
    <cellStyle name="20% - Accent3 3 4 2 2" xfId="389" xr:uid="{64FED64A-1921-43EB-9BFE-CF7E60806EFA}"/>
    <cellStyle name="20% - Accent3 3 4 3" xfId="390" xr:uid="{BC69E212-BC83-4B75-B054-95E07E690B49}"/>
    <cellStyle name="20% - Accent3 3 5" xfId="391" xr:uid="{35905E99-D557-45F0-A66A-02233BD5A5F3}"/>
    <cellStyle name="20% - Accent3 3 5 2" xfId="392" xr:uid="{C70F1DF6-2E06-45D8-8769-4762B6537F8C}"/>
    <cellStyle name="20% - Accent3 3 6" xfId="393" xr:uid="{D4782562-5838-4AC1-84C7-250ED340AC10}"/>
    <cellStyle name="20% - Accent3 4" xfId="394" xr:uid="{943100F6-0657-4314-8993-9C49A9DC9D43}"/>
    <cellStyle name="20% - Accent3 4 2" xfId="395" xr:uid="{97230D9D-7886-4277-AF4E-176BA1BE3085}"/>
    <cellStyle name="20% - Accent3 4 2 2" xfId="396" xr:uid="{9C7E2D77-3377-4AB5-AD5E-79917EB8645F}"/>
    <cellStyle name="20% - Accent3 4 2 2 2" xfId="397" xr:uid="{07752D34-3356-445A-9179-6D6DCC0230C0}"/>
    <cellStyle name="20% - Accent3 4 2 2 2 2" xfId="398" xr:uid="{F481E888-BC9E-4DD0-B4A7-E05BF0371DBD}"/>
    <cellStyle name="20% - Accent3 4 2 2 3" xfId="399" xr:uid="{6D892FBC-043D-46A0-B705-FC2A2875CC4E}"/>
    <cellStyle name="20% - Accent3 4 2 3" xfId="400" xr:uid="{06AB57CB-586C-4593-AAFA-A5B000F4C489}"/>
    <cellStyle name="20% - Accent3 4 2 3 2" xfId="401" xr:uid="{CD6D16E8-83C9-43CD-A90A-9FD4AEB03F73}"/>
    <cellStyle name="20% - Accent3 4 2 4" xfId="402" xr:uid="{703411F6-E6E8-4AC0-AFB6-FCEBB26A1B91}"/>
    <cellStyle name="20% - Accent3 4 3" xfId="403" xr:uid="{56671077-48D6-477D-8972-867E41786FFE}"/>
    <cellStyle name="20% - Accent3 4 3 2" xfId="404" xr:uid="{8C2496AE-8935-4588-9BBB-FC42C82F3A7D}"/>
    <cellStyle name="20% - Accent3 4 3 2 2" xfId="405" xr:uid="{51567E34-709B-4890-B6EF-7D3B8B645EC4}"/>
    <cellStyle name="20% - Accent3 4 3 3" xfId="406" xr:uid="{CEE94287-CF39-49F8-9911-9AA63AAFEA05}"/>
    <cellStyle name="20% - Accent3 4 4" xfId="407" xr:uid="{3E3497E2-10AE-4794-8018-471521D7A045}"/>
    <cellStyle name="20% - Accent3 4 4 2" xfId="408" xr:uid="{AED31130-C884-44AA-837C-CDC1EF4C5D29}"/>
    <cellStyle name="20% - Accent3 4 5" xfId="409" xr:uid="{81D0DF05-1E82-4E4E-87BA-48D819F9396F}"/>
    <cellStyle name="20% - Accent3 5" xfId="410" xr:uid="{F4CBB94F-7EEE-4250-A2FD-882DC6B1D9F6}"/>
    <cellStyle name="20% - Accent3 5 2" xfId="411" xr:uid="{15610352-F43F-407A-9836-5D4D4D662CFD}"/>
    <cellStyle name="20% - Accent3 5 2 2" xfId="412" xr:uid="{1894465A-ABFE-4598-816F-6F6D558EFF17}"/>
    <cellStyle name="20% - Accent3 5 2 2 2" xfId="413" xr:uid="{438FB047-1504-44F7-A143-2BC8C6543729}"/>
    <cellStyle name="20% - Accent3 5 2 3" xfId="414" xr:uid="{3A12DB54-3B85-4907-85BC-CD2DEE6A020B}"/>
    <cellStyle name="20% - Accent3 5 3" xfId="415" xr:uid="{23FBDEF9-AC46-4FCE-B898-2E6219F2344D}"/>
    <cellStyle name="20% - Accent3 5 3 2" xfId="416" xr:uid="{CF88A1CC-50C9-4203-8A22-551BF71F54C9}"/>
    <cellStyle name="20% - Accent3 5 4" xfId="417" xr:uid="{D37ECE6E-618A-4062-B125-C873C76054DB}"/>
    <cellStyle name="20% - Accent3 6" xfId="418" xr:uid="{6AA5DDB1-6C32-4F9F-B1AD-78660B4F4ABA}"/>
    <cellStyle name="20% - Accent3 6 2" xfId="419" xr:uid="{221F9B16-5DFA-4CE6-BE76-52DF7A811820}"/>
    <cellStyle name="20% - Accent3 6 2 2" xfId="420" xr:uid="{39C65952-4EDA-4DB4-9BA0-346A1306E919}"/>
    <cellStyle name="20% - Accent3 6 2 2 2" xfId="421" xr:uid="{AD9E9156-A846-48DA-AB95-FAAB81D6BA49}"/>
    <cellStyle name="20% - Accent3 6 2 3" xfId="422" xr:uid="{14BF361E-5B22-404D-9C3A-320C20173365}"/>
    <cellStyle name="20% - Accent3 6 3" xfId="423" xr:uid="{EC72EEFB-B7E5-47D4-B2CF-CD14C7879AF0}"/>
    <cellStyle name="20% - Accent3 6 3 2" xfId="424" xr:uid="{5FC97084-8BAA-42BC-AEB3-4E90E568E679}"/>
    <cellStyle name="20% - Accent3 6 4" xfId="425" xr:uid="{CBDAAE23-A667-4464-89C9-824CB6896B27}"/>
    <cellStyle name="20% - Accent3 7" xfId="426" xr:uid="{28971154-50F2-4CB3-A827-6F50B24AE1DC}"/>
    <cellStyle name="20% - Accent3 7 2" xfId="427" xr:uid="{0F798537-2CA7-443C-BF90-2CAB77706EBF}"/>
    <cellStyle name="20% - Accent3 7 2 2" xfId="428" xr:uid="{AFC8CF61-C9EE-43D2-BAFA-130EFD624C6A}"/>
    <cellStyle name="20% - Accent3 7 3" xfId="429" xr:uid="{BF74544B-BA4E-41E3-997B-C22151336D3C}"/>
    <cellStyle name="20% - Accent3 8" xfId="430" xr:uid="{BF021E7A-F834-4C47-B2A9-6A5D11897CE6}"/>
    <cellStyle name="20% - Accent3 8 2" xfId="431" xr:uid="{2903F0FF-5BB8-4A49-BB07-96EA6619C615}"/>
    <cellStyle name="20% - Accent3 8 2 2" xfId="432" xr:uid="{B8022B09-21BC-4D41-ACB5-EF39A87DCC70}"/>
    <cellStyle name="20% - Accent3 8 3" xfId="433" xr:uid="{9C39C9C4-6BD3-4268-9685-301CEBBEF36D}"/>
    <cellStyle name="20% - Accent3 9" xfId="434" xr:uid="{C1B5E045-8AE8-423E-8A52-5DEC593D131E}"/>
    <cellStyle name="20% - Accent3 9 2" xfId="435" xr:uid="{9C20B588-E27C-471D-992C-C231873CC91E}"/>
    <cellStyle name="20% - Accent4 10" xfId="436" xr:uid="{5287A371-C2CB-4515-AC90-9A21835A56FD}"/>
    <cellStyle name="20% - Accent4 2" xfId="437" xr:uid="{B84CEC09-D1A7-4844-A978-892E34FA36E6}"/>
    <cellStyle name="20% - Accent4 2 2" xfId="438" xr:uid="{93C9E538-3BBF-4570-9996-71F7927865A0}"/>
    <cellStyle name="20% - Accent4 2 2 2" xfId="439" xr:uid="{6024077A-FAEC-433B-9472-A2E8FC84AD83}"/>
    <cellStyle name="20% - Accent4 2 2 2 2" xfId="440" xr:uid="{3DC5730D-C626-4F41-A826-D1CD6BC434E3}"/>
    <cellStyle name="20% - Accent4 2 2 2 2 2" xfId="441" xr:uid="{E9B24365-F407-4D2C-827A-6F3AA155D05B}"/>
    <cellStyle name="20% - Accent4 2 2 2 2 2 2" xfId="442" xr:uid="{EFEA2956-0869-49C2-9294-5F61A8579120}"/>
    <cellStyle name="20% - Accent4 2 2 2 2 2 2 2" xfId="443" xr:uid="{0B4BB3EB-29E2-4BF2-AF9F-6A164150CD47}"/>
    <cellStyle name="20% - Accent4 2 2 2 2 2 3" xfId="444" xr:uid="{A71F4F89-571B-4D59-BE37-C33343959C58}"/>
    <cellStyle name="20% - Accent4 2 2 2 2 3" xfId="445" xr:uid="{1AA56CF9-1770-4DE4-B8D5-BA8B3E2FD933}"/>
    <cellStyle name="20% - Accent4 2 2 2 2 3 2" xfId="446" xr:uid="{2956B1DA-6898-40AD-8A2E-761C4523376F}"/>
    <cellStyle name="20% - Accent4 2 2 2 2 4" xfId="447" xr:uid="{6E2E45FA-EF8A-45B9-AE60-B18DE5FDD953}"/>
    <cellStyle name="20% - Accent4 2 2 2 3" xfId="448" xr:uid="{4805EB97-5512-4100-8D5A-BE0C1DED5B3B}"/>
    <cellStyle name="20% - Accent4 2 2 2 3 2" xfId="449" xr:uid="{A605FE21-7304-45FD-9084-0CEE3B3884D3}"/>
    <cellStyle name="20% - Accent4 2 2 2 3 2 2" xfId="450" xr:uid="{89226BF9-C897-4549-9961-754F93E23D03}"/>
    <cellStyle name="20% - Accent4 2 2 2 3 3" xfId="451" xr:uid="{02C22BE1-1D5F-4C53-9D3F-DBACD40EEA74}"/>
    <cellStyle name="20% - Accent4 2 2 2 4" xfId="452" xr:uid="{FAEB1E96-3E3D-4A2E-8011-D40CDD908195}"/>
    <cellStyle name="20% - Accent4 2 2 2 4 2" xfId="453" xr:uid="{C5B17021-8476-4F00-AB7A-0F87B5B5835E}"/>
    <cellStyle name="20% - Accent4 2 2 2 5" xfId="454" xr:uid="{93662886-806C-43CB-BAE6-AAD585AE7A2C}"/>
    <cellStyle name="20% - Accent4 2 2 3" xfId="455" xr:uid="{DC90E89A-5297-4B23-A432-9CCD85C3668F}"/>
    <cellStyle name="20% - Accent4 2 2 3 2" xfId="456" xr:uid="{B912EEFD-7168-4BC3-9749-D6E1491EE957}"/>
    <cellStyle name="20% - Accent4 2 2 3 2 2" xfId="457" xr:uid="{2AAE90B2-E699-4386-95C0-A63939E1A0BC}"/>
    <cellStyle name="20% - Accent4 2 2 3 2 2 2" xfId="458" xr:uid="{EA22EFBD-78FA-49B3-9163-8ACA168E34A2}"/>
    <cellStyle name="20% - Accent4 2 2 3 2 3" xfId="459" xr:uid="{E07CA6B0-3FD3-4124-8A18-3E23043FE815}"/>
    <cellStyle name="20% - Accent4 2 2 3 3" xfId="460" xr:uid="{98F92E1D-4D59-4758-ABE1-054BA9C62472}"/>
    <cellStyle name="20% - Accent4 2 2 3 3 2" xfId="461" xr:uid="{02A8BF03-515B-4B60-BBE0-33E2907EEB07}"/>
    <cellStyle name="20% - Accent4 2 2 3 4" xfId="462" xr:uid="{F96FAFE0-72AE-4853-8AD5-6EDC2749A742}"/>
    <cellStyle name="20% - Accent4 2 2 4" xfId="463" xr:uid="{EE252B13-7150-4F79-AE22-FFEA093DC923}"/>
    <cellStyle name="20% - Accent4 2 2 4 2" xfId="464" xr:uid="{3DECC7BB-1926-4B04-9CCC-D7333DF068A0}"/>
    <cellStyle name="20% - Accent4 2 2 4 2 2" xfId="465" xr:uid="{D3F4EB9D-C507-4C4A-9469-0B8901C44400}"/>
    <cellStyle name="20% - Accent4 2 2 4 3" xfId="466" xr:uid="{4AFAB240-135F-483F-B2D5-F147DBC8DCE3}"/>
    <cellStyle name="20% - Accent4 2 2 5" xfId="467" xr:uid="{1BCE3E40-3CEB-4264-8EA1-04DA8E1A358E}"/>
    <cellStyle name="20% - Accent4 2 2 5 2" xfId="468" xr:uid="{0431DB92-7BDE-4220-AC74-66E9789D599A}"/>
    <cellStyle name="20% - Accent4 2 2 6" xfId="469" xr:uid="{E461CC90-6FA2-4DC9-BA13-241DD1DA3B8E}"/>
    <cellStyle name="20% - Accent4 2 3" xfId="470" xr:uid="{E6D2F340-3822-4639-836A-C19D77CE62DB}"/>
    <cellStyle name="20% - Accent4 2 3 2" xfId="471" xr:uid="{A80A45B0-EE47-4D2C-ABAA-4D2539472484}"/>
    <cellStyle name="20% - Accent4 2 3 2 2" xfId="472" xr:uid="{3DEBC168-89D7-4CCC-994C-7FEFDFFE0478}"/>
    <cellStyle name="20% - Accent4 2 3 2 2 2" xfId="473" xr:uid="{18ECBE50-7011-44B1-9228-8C92F04B6C20}"/>
    <cellStyle name="20% - Accent4 2 3 2 2 2 2" xfId="474" xr:uid="{8BAC8D15-8578-465F-9CE9-EB792F4C0F8D}"/>
    <cellStyle name="20% - Accent4 2 3 2 2 3" xfId="475" xr:uid="{D381D016-EE0B-4E9D-B045-96B00473BFAC}"/>
    <cellStyle name="20% - Accent4 2 3 2 3" xfId="476" xr:uid="{42A1B6D0-31DA-4507-8FD2-122179AF3697}"/>
    <cellStyle name="20% - Accent4 2 3 2 3 2" xfId="477" xr:uid="{DB72E0EB-9963-4640-A580-8C352E0FB75E}"/>
    <cellStyle name="20% - Accent4 2 3 2 4" xfId="478" xr:uid="{80F4309D-8B5B-44EC-BD0B-7B048402FFC8}"/>
    <cellStyle name="20% - Accent4 2 3 3" xfId="479" xr:uid="{C6C2E733-9E88-487D-8321-CAB36BBCC299}"/>
    <cellStyle name="20% - Accent4 2 3 3 2" xfId="480" xr:uid="{4E163FCD-129D-4360-8F41-CC2A8495E258}"/>
    <cellStyle name="20% - Accent4 2 3 3 2 2" xfId="481" xr:uid="{BC97F1ED-E02A-47F9-A43E-581340F42A8B}"/>
    <cellStyle name="20% - Accent4 2 3 3 3" xfId="482" xr:uid="{4A2E03F9-DC0A-410B-A5E1-2B7C4848FD5D}"/>
    <cellStyle name="20% - Accent4 2 3 4" xfId="483" xr:uid="{86A27B62-B6BD-4CFB-BF52-B8AC13E6F2C8}"/>
    <cellStyle name="20% - Accent4 2 3 4 2" xfId="484" xr:uid="{31D1E829-59FF-4AEA-8BEC-D9D720D65984}"/>
    <cellStyle name="20% - Accent4 2 3 5" xfId="485" xr:uid="{778A63B9-D144-4E11-8E70-D251ABFD14F9}"/>
    <cellStyle name="20% - Accent4 2 4" xfId="486" xr:uid="{D40C0D1F-97DD-44B1-86CD-4E632EB41C5F}"/>
    <cellStyle name="20% - Accent4 2 4 2" xfId="487" xr:uid="{88863741-4D62-4DF3-9F9C-1168A9A38E3E}"/>
    <cellStyle name="20% - Accent4 2 4 2 2" xfId="488" xr:uid="{C96F53C3-4688-4D67-A1EA-621ED70DB47C}"/>
    <cellStyle name="20% - Accent4 2 4 2 2 2" xfId="489" xr:uid="{50D7546F-686B-47F9-BF24-888443A22A1B}"/>
    <cellStyle name="20% - Accent4 2 4 2 3" xfId="490" xr:uid="{675499D1-C399-4A05-B0CF-BCA114CAE07E}"/>
    <cellStyle name="20% - Accent4 2 4 3" xfId="491" xr:uid="{57A0A211-906D-4AC8-B826-9FE19A074F32}"/>
    <cellStyle name="20% - Accent4 2 4 3 2" xfId="492" xr:uid="{B66A0353-9F45-4E2C-B1C4-CAB82D6DBA1B}"/>
    <cellStyle name="20% - Accent4 2 4 4" xfId="493" xr:uid="{477F38BF-32C8-4DCB-A92B-5B2BF46457B7}"/>
    <cellStyle name="20% - Accent4 2 5" xfId="494" xr:uid="{243698E5-DC42-4C1C-B6A8-1A7ADB6D0797}"/>
    <cellStyle name="20% - Accent4 2 5 2" xfId="495" xr:uid="{52A50A32-8A4C-4BCE-B1D3-3F021393EEF7}"/>
    <cellStyle name="20% - Accent4 2 5 2 2" xfId="496" xr:uid="{CECC92CE-316A-4F40-A9F2-BF6A9A20BBFE}"/>
    <cellStyle name="20% - Accent4 2 5 3" xfId="497" xr:uid="{960A9874-FEB6-4378-9964-E6342F722DB9}"/>
    <cellStyle name="20% - Accent4 2 6" xfId="498" xr:uid="{330D8185-7BD8-449A-A741-3A51819C80E0}"/>
    <cellStyle name="20% - Accent4 2 6 2" xfId="499" xr:uid="{24535250-2E8C-4670-B956-D82D4034085D}"/>
    <cellStyle name="20% - Accent4 2 7" xfId="500" xr:uid="{72BBFF31-555D-4695-AF5D-1C00B8FA9DC7}"/>
    <cellStyle name="20% - Accent4 3" xfId="501" xr:uid="{F328B242-7231-4469-9197-371C53F365EA}"/>
    <cellStyle name="20% - Accent4 3 2" xfId="502" xr:uid="{04DB921C-D94A-41AD-BC62-C8CA95EBCE39}"/>
    <cellStyle name="20% - Accent4 3 2 2" xfId="503" xr:uid="{36356588-CC2F-49D5-9275-2E66DDBE505F}"/>
    <cellStyle name="20% - Accent4 3 2 2 2" xfId="504" xr:uid="{57A38C24-EB7A-4B29-8860-A3286213D8F0}"/>
    <cellStyle name="20% - Accent4 3 2 2 2 2" xfId="505" xr:uid="{02D77016-643E-4023-9B48-A033F2D1407D}"/>
    <cellStyle name="20% - Accent4 3 2 2 2 2 2" xfId="506" xr:uid="{298DD536-9066-4CB5-884E-D1D893C77E43}"/>
    <cellStyle name="20% - Accent4 3 2 2 2 3" xfId="507" xr:uid="{59DA7CA1-9183-4441-9054-B6E08E9657FD}"/>
    <cellStyle name="20% - Accent4 3 2 2 3" xfId="508" xr:uid="{716F6F65-096F-4D53-9D88-505032964CD5}"/>
    <cellStyle name="20% - Accent4 3 2 2 3 2" xfId="509" xr:uid="{E0ED8A99-C2BE-4B40-8D26-34CE6EBC90A6}"/>
    <cellStyle name="20% - Accent4 3 2 2 4" xfId="510" xr:uid="{B310D786-F187-4B89-B3AB-09FDF346950E}"/>
    <cellStyle name="20% - Accent4 3 2 3" xfId="511" xr:uid="{3493F895-ADC5-4359-BE9E-5CD0E11007D0}"/>
    <cellStyle name="20% - Accent4 3 2 3 2" xfId="512" xr:uid="{FE42A341-E275-4A52-B330-C906ED02A0FB}"/>
    <cellStyle name="20% - Accent4 3 2 3 2 2" xfId="513" xr:uid="{64B6CB82-BB43-46DC-AF43-6A387A3065CF}"/>
    <cellStyle name="20% - Accent4 3 2 3 3" xfId="514" xr:uid="{D41CB2DB-80B3-4DEC-83E2-42CD907CEE1E}"/>
    <cellStyle name="20% - Accent4 3 2 4" xfId="515" xr:uid="{99CC65FB-4D05-4972-9319-DB2658F458F0}"/>
    <cellStyle name="20% - Accent4 3 2 4 2" xfId="516" xr:uid="{ED18CEC4-AF1B-42EC-9697-14F237041F95}"/>
    <cellStyle name="20% - Accent4 3 2 5" xfId="517" xr:uid="{2B125865-8E4E-4E56-BE82-5B75B27D8FC5}"/>
    <cellStyle name="20% - Accent4 3 3" xfId="518" xr:uid="{9EC0E470-4D36-4546-B0B0-DA646732E108}"/>
    <cellStyle name="20% - Accent4 3 3 2" xfId="519" xr:uid="{3D441CB2-AE88-4C7F-A4C2-6D56E5EC1D00}"/>
    <cellStyle name="20% - Accent4 3 3 2 2" xfId="520" xr:uid="{678BB848-EB06-4A57-A54E-38C1CCAA7ACB}"/>
    <cellStyle name="20% - Accent4 3 3 2 2 2" xfId="521" xr:uid="{60B66994-4475-488B-860C-94D7B6D711D5}"/>
    <cellStyle name="20% - Accent4 3 3 2 3" xfId="522" xr:uid="{EF8C8207-57F7-4B06-B2F2-DA028ECFEDA6}"/>
    <cellStyle name="20% - Accent4 3 3 3" xfId="523" xr:uid="{8E27AB25-1949-44DB-904C-D3EBF58BA67D}"/>
    <cellStyle name="20% - Accent4 3 3 3 2" xfId="524" xr:uid="{2AA7751D-4047-4461-A35B-565A9F275605}"/>
    <cellStyle name="20% - Accent4 3 3 4" xfId="525" xr:uid="{DFA850C9-74E7-45EA-919B-6EBB7D84F545}"/>
    <cellStyle name="20% - Accent4 3 4" xfId="526" xr:uid="{7EA2117D-06B1-4661-84DD-C097EFAA9E9F}"/>
    <cellStyle name="20% - Accent4 3 4 2" xfId="527" xr:uid="{B6EA3AFD-9F05-48A5-AC66-D19D5F814CBB}"/>
    <cellStyle name="20% - Accent4 3 4 2 2" xfId="528" xr:uid="{5A50EEF3-A177-4B57-814F-D61C7A10167B}"/>
    <cellStyle name="20% - Accent4 3 4 3" xfId="529" xr:uid="{A6A2296B-DEF4-4A2B-859C-0EC416D697EA}"/>
    <cellStyle name="20% - Accent4 3 5" xfId="530" xr:uid="{C959458E-D85C-4763-B1DA-4335C211B582}"/>
    <cellStyle name="20% - Accent4 3 5 2" xfId="531" xr:uid="{B95A80D5-EC3F-42A1-A768-76551A1000AE}"/>
    <cellStyle name="20% - Accent4 3 6" xfId="532" xr:uid="{EE5500B6-6B24-44FC-AAC3-03D4C6D86F08}"/>
    <cellStyle name="20% - Accent4 4" xfId="533" xr:uid="{CE32272D-4F84-491C-9B03-BFD2C05CDED1}"/>
    <cellStyle name="20% - Accent4 4 2" xfId="534" xr:uid="{B71B983D-DC63-4202-B244-5D2792D974A2}"/>
    <cellStyle name="20% - Accent4 4 2 2" xfId="535" xr:uid="{1D0CFB20-7DB1-488F-9D85-975EDD4C175A}"/>
    <cellStyle name="20% - Accent4 4 2 2 2" xfId="536" xr:uid="{8F3E0B7D-7227-4E00-8CB1-03C3BEF61087}"/>
    <cellStyle name="20% - Accent4 4 2 2 2 2" xfId="537" xr:uid="{54F09C3E-116E-4A11-9EF1-6C137219D718}"/>
    <cellStyle name="20% - Accent4 4 2 2 3" xfId="538" xr:uid="{C26ECC74-7809-4E7E-B6EF-994A155E3B3B}"/>
    <cellStyle name="20% - Accent4 4 2 3" xfId="539" xr:uid="{929DE24C-F3A0-41A4-AF79-2F078D806B53}"/>
    <cellStyle name="20% - Accent4 4 2 3 2" xfId="540" xr:uid="{11998876-20F5-4767-AD85-45B992468EB4}"/>
    <cellStyle name="20% - Accent4 4 2 4" xfId="541" xr:uid="{3255A3E2-14E3-4E4E-A3DE-7D28F41A5CF7}"/>
    <cellStyle name="20% - Accent4 4 3" xfId="542" xr:uid="{4005FD6F-A6D8-4CFF-A2C4-87316D314865}"/>
    <cellStyle name="20% - Accent4 4 3 2" xfId="543" xr:uid="{EA1C2D12-76DF-42C8-A360-B05429FF5AED}"/>
    <cellStyle name="20% - Accent4 4 3 2 2" xfId="544" xr:uid="{D0722943-C9B5-4FAE-A7EA-B02451AC1502}"/>
    <cellStyle name="20% - Accent4 4 3 3" xfId="545" xr:uid="{6B55894D-43CE-45C4-BC9D-7B2C0FF32A55}"/>
    <cellStyle name="20% - Accent4 4 4" xfId="546" xr:uid="{25D1000C-91AC-4FFB-9B89-913C30DDEB87}"/>
    <cellStyle name="20% - Accent4 4 4 2" xfId="547" xr:uid="{89FF2C7D-5D0D-4FDA-9AA2-6C14500FA9C0}"/>
    <cellStyle name="20% - Accent4 4 5" xfId="548" xr:uid="{9F1D67F3-9EDD-44D3-A0D5-BE70187D4BD9}"/>
    <cellStyle name="20% - Accent4 5" xfId="549" xr:uid="{3F57B907-3EF8-46D5-99A2-1C13AE2C9FAF}"/>
    <cellStyle name="20% - Accent4 5 2" xfId="550" xr:uid="{F99CDA63-3B3C-412D-AA2D-D242F3356992}"/>
    <cellStyle name="20% - Accent4 5 2 2" xfId="551" xr:uid="{09D2C945-6A51-453B-81EB-B406A054FA00}"/>
    <cellStyle name="20% - Accent4 5 2 2 2" xfId="552" xr:uid="{A3FBFB50-9D0D-4918-AD80-75CFF30D80C4}"/>
    <cellStyle name="20% - Accent4 5 2 3" xfId="553" xr:uid="{35D26BBA-E211-4E61-B57A-82D3753994DF}"/>
    <cellStyle name="20% - Accent4 5 3" xfId="554" xr:uid="{04BE37DF-BC10-4823-B3EA-D2B07A12FB25}"/>
    <cellStyle name="20% - Accent4 5 3 2" xfId="555" xr:uid="{E799284C-210C-4074-833E-4415A03C8EF1}"/>
    <cellStyle name="20% - Accent4 5 4" xfId="556" xr:uid="{8EB177B9-3CD1-4C80-8D60-91491DA9512C}"/>
    <cellStyle name="20% - Accent4 6" xfId="557" xr:uid="{59A133EB-0F47-472A-9D04-679A2588AC6C}"/>
    <cellStyle name="20% - Accent4 6 2" xfId="558" xr:uid="{6BF3F99A-C4E0-4F21-92ED-4DDEC6D24FFC}"/>
    <cellStyle name="20% - Accent4 6 2 2" xfId="559" xr:uid="{4ED04472-C0D7-4803-A538-F006AD703E77}"/>
    <cellStyle name="20% - Accent4 6 2 2 2" xfId="560" xr:uid="{EDCB24FD-0D89-414E-BB21-915AC301C818}"/>
    <cellStyle name="20% - Accent4 6 2 3" xfId="561" xr:uid="{DEF79930-7E5E-4E58-8F3F-507FE7259891}"/>
    <cellStyle name="20% - Accent4 6 3" xfId="562" xr:uid="{F92A8A59-37F5-4CEE-8447-B4EBB11E8D55}"/>
    <cellStyle name="20% - Accent4 6 3 2" xfId="563" xr:uid="{E5241E23-7D34-4997-B328-0DADC176E06A}"/>
    <cellStyle name="20% - Accent4 6 4" xfId="564" xr:uid="{189A5A57-D263-4501-B9CE-1F57D0DCB7B8}"/>
    <cellStyle name="20% - Accent4 7" xfId="565" xr:uid="{C85CCF01-7286-43A8-A29A-F1309B572771}"/>
    <cellStyle name="20% - Accent4 7 2" xfId="566" xr:uid="{7DC38A5C-3396-4435-B23B-4E6623FA1F23}"/>
    <cellStyle name="20% - Accent4 7 2 2" xfId="567" xr:uid="{AABFACC6-2907-46CC-975D-8EBF54E5BC97}"/>
    <cellStyle name="20% - Accent4 7 3" xfId="568" xr:uid="{6549D853-CF6D-49E2-8233-4B5F7D062B25}"/>
    <cellStyle name="20% - Accent4 8" xfId="569" xr:uid="{5E892B8E-487A-435C-A017-7347B9F37906}"/>
    <cellStyle name="20% - Accent4 8 2" xfId="570" xr:uid="{607DC34A-DC6A-40FB-8579-72115CFB05E3}"/>
    <cellStyle name="20% - Accent4 8 2 2" xfId="571" xr:uid="{DCC11779-C39B-4639-9154-49D94049B2F5}"/>
    <cellStyle name="20% - Accent4 8 3" xfId="572" xr:uid="{35027551-5443-43E7-A0AC-C0B4BE8D0A8E}"/>
    <cellStyle name="20% - Accent4 9" xfId="573" xr:uid="{790A1E0B-8772-496E-9360-991D725430CD}"/>
    <cellStyle name="20% - Accent4 9 2" xfId="574" xr:uid="{8564D370-1D9F-46FE-9AEE-22A4C616E5C4}"/>
    <cellStyle name="20% - Accent5 10" xfId="575" xr:uid="{06B0CE46-2243-4811-BAE9-E1FE7A53383E}"/>
    <cellStyle name="20% - Accent5 2" xfId="576" xr:uid="{479629BA-5162-4A5C-B103-706A3CABAED5}"/>
    <cellStyle name="20% - Accent5 2 2" xfId="577" xr:uid="{383BBC7E-3A04-486B-A443-A92328FF8F79}"/>
    <cellStyle name="20% - Accent5 2 2 2" xfId="578" xr:uid="{D9320972-85BE-4073-877A-769BCCACDE1A}"/>
    <cellStyle name="20% - Accent5 2 2 2 2" xfId="579" xr:uid="{1C679866-B6AA-4DE2-B652-6107FAA12563}"/>
    <cellStyle name="20% - Accent5 2 2 2 2 2" xfId="580" xr:uid="{65D94BCC-0679-4A79-914B-C08EAC887D91}"/>
    <cellStyle name="20% - Accent5 2 2 2 2 2 2" xfId="581" xr:uid="{584DBD2F-8E40-4D4A-B53D-45317144F293}"/>
    <cellStyle name="20% - Accent5 2 2 2 2 2 2 2" xfId="582" xr:uid="{7A281713-CCC0-487A-847D-A7E0683DF50C}"/>
    <cellStyle name="20% - Accent5 2 2 2 2 2 3" xfId="583" xr:uid="{5B7F3D46-0D18-451C-B9B6-947FECB15DCB}"/>
    <cellStyle name="20% - Accent5 2 2 2 2 3" xfId="584" xr:uid="{20754339-ACF4-445C-90EB-922DE30D3AFE}"/>
    <cellStyle name="20% - Accent5 2 2 2 2 3 2" xfId="585" xr:uid="{228C7212-286F-4FE3-B365-6BCEDF60AB98}"/>
    <cellStyle name="20% - Accent5 2 2 2 2 4" xfId="586" xr:uid="{E5724E69-324C-4F6E-B0D9-FBC6D7623FE3}"/>
    <cellStyle name="20% - Accent5 2 2 2 3" xfId="587" xr:uid="{FC829B88-4C62-41E5-8A5F-CB545356A033}"/>
    <cellStyle name="20% - Accent5 2 2 2 3 2" xfId="588" xr:uid="{E9F04A69-9A58-499D-BB73-1E4DAC4B2F7B}"/>
    <cellStyle name="20% - Accent5 2 2 2 3 2 2" xfId="589" xr:uid="{C070843F-5CE9-4FF2-A043-ECCBE5EB2D71}"/>
    <cellStyle name="20% - Accent5 2 2 2 3 3" xfId="590" xr:uid="{8922CD2E-9BDD-4F03-B3EC-331F8632712C}"/>
    <cellStyle name="20% - Accent5 2 2 2 4" xfId="591" xr:uid="{188A8C2D-87F5-441A-B815-94FD4DB4996B}"/>
    <cellStyle name="20% - Accent5 2 2 2 4 2" xfId="592" xr:uid="{75A6F0B4-EA67-43A6-B2F2-C9777EF913F7}"/>
    <cellStyle name="20% - Accent5 2 2 2 5" xfId="593" xr:uid="{1C23133F-0CC5-42CF-B0EC-BAE741CDBA96}"/>
    <cellStyle name="20% - Accent5 2 2 3" xfId="594" xr:uid="{7305A44C-BACD-4257-9DC5-481A1E134C94}"/>
    <cellStyle name="20% - Accent5 2 2 3 2" xfId="595" xr:uid="{1498B0AB-B454-4498-BE26-9FABF3BDF187}"/>
    <cellStyle name="20% - Accent5 2 2 3 2 2" xfId="596" xr:uid="{CF69FA19-19ED-4C79-BDCA-8530C6D4348C}"/>
    <cellStyle name="20% - Accent5 2 2 3 2 2 2" xfId="597" xr:uid="{06CA7748-8F03-43A1-9146-017B52023576}"/>
    <cellStyle name="20% - Accent5 2 2 3 2 3" xfId="598" xr:uid="{BAB00FDD-BC8B-4A8D-BFF5-E3F4EE6B6D61}"/>
    <cellStyle name="20% - Accent5 2 2 3 3" xfId="599" xr:uid="{9E853042-A2EA-4111-86F5-8A57DD8852DB}"/>
    <cellStyle name="20% - Accent5 2 2 3 3 2" xfId="600" xr:uid="{A53F1990-AC76-47D1-B9F3-D9B7639C171A}"/>
    <cellStyle name="20% - Accent5 2 2 3 4" xfId="601" xr:uid="{20A4C020-8B37-4573-9150-55A3ED5B5A3C}"/>
    <cellStyle name="20% - Accent5 2 2 4" xfId="602" xr:uid="{E0BC472D-2FB6-4EB0-9592-9F4B5BD2C8F1}"/>
    <cellStyle name="20% - Accent5 2 2 4 2" xfId="603" xr:uid="{FC819FC2-CDD7-480B-960F-6C119241C299}"/>
    <cellStyle name="20% - Accent5 2 2 4 2 2" xfId="604" xr:uid="{F3D241FA-12EE-43E7-AAC2-D986B2703E4D}"/>
    <cellStyle name="20% - Accent5 2 2 4 3" xfId="605" xr:uid="{D327F52A-A52D-42E0-9B52-07D1CB4E7100}"/>
    <cellStyle name="20% - Accent5 2 2 5" xfId="606" xr:uid="{56E0E07B-84E5-41DC-BD22-47ABB93D515C}"/>
    <cellStyle name="20% - Accent5 2 2 5 2" xfId="607" xr:uid="{68D94C55-2A1D-4AC2-A46B-5E7D4BDD5232}"/>
    <cellStyle name="20% - Accent5 2 2 6" xfId="608" xr:uid="{A9377987-5890-4CF3-AC36-5ADF1BB3D742}"/>
    <cellStyle name="20% - Accent5 2 3" xfId="609" xr:uid="{1C2056FD-2595-46A6-918B-BC19F0F2D124}"/>
    <cellStyle name="20% - Accent5 2 3 2" xfId="610" xr:uid="{A2A9EEF1-FDF0-47C3-99AA-948FF272911B}"/>
    <cellStyle name="20% - Accent5 2 3 2 2" xfId="611" xr:uid="{77C14F75-E237-43CE-B068-C81DC8DCAA97}"/>
    <cellStyle name="20% - Accent5 2 3 2 2 2" xfId="612" xr:uid="{2E64C628-13A5-4CEF-9070-6CC6F3CF2E90}"/>
    <cellStyle name="20% - Accent5 2 3 2 2 2 2" xfId="613" xr:uid="{616CAE6B-9576-4DF9-B9D6-E41C9336DBB7}"/>
    <cellStyle name="20% - Accent5 2 3 2 2 3" xfId="614" xr:uid="{7A0B34D6-0F19-4AF5-8DEC-38C58E01C380}"/>
    <cellStyle name="20% - Accent5 2 3 2 3" xfId="615" xr:uid="{68362B0E-E360-4BAD-9CD0-D6418A2018C4}"/>
    <cellStyle name="20% - Accent5 2 3 2 3 2" xfId="616" xr:uid="{2B767641-6F43-4999-BE55-B3796C36D103}"/>
    <cellStyle name="20% - Accent5 2 3 2 4" xfId="617" xr:uid="{E9117F4A-7C8F-48B3-97BE-D0F3EEDC5F40}"/>
    <cellStyle name="20% - Accent5 2 3 3" xfId="618" xr:uid="{D54282DE-0E83-4471-B140-090B2753BA4C}"/>
    <cellStyle name="20% - Accent5 2 3 3 2" xfId="619" xr:uid="{16A17505-9507-4E49-8AB8-B079F47E9542}"/>
    <cellStyle name="20% - Accent5 2 3 3 2 2" xfId="620" xr:uid="{95A9822C-6ED0-44CD-8ABF-A4BF121D78B4}"/>
    <cellStyle name="20% - Accent5 2 3 3 3" xfId="621" xr:uid="{DECB8BB7-CAF9-4D4B-BE8B-74871F0F5C82}"/>
    <cellStyle name="20% - Accent5 2 3 4" xfId="622" xr:uid="{2086EA42-581F-4C42-82AA-B85560EB8C5B}"/>
    <cellStyle name="20% - Accent5 2 3 4 2" xfId="623" xr:uid="{FCFC7320-666C-4D56-A6B6-4B143B4E4914}"/>
    <cellStyle name="20% - Accent5 2 3 5" xfId="624" xr:uid="{3C5F5DE6-8B5A-4ED3-8404-8BCF7306B018}"/>
    <cellStyle name="20% - Accent5 2 4" xfId="625" xr:uid="{238AF830-5112-4B11-84D2-82B2A24B469F}"/>
    <cellStyle name="20% - Accent5 2 4 2" xfId="626" xr:uid="{2A0C5805-3DC7-45BE-A5BC-50288C5A1C92}"/>
    <cellStyle name="20% - Accent5 2 4 2 2" xfId="627" xr:uid="{8894F79A-0C9A-4179-AC42-A27D6D7043AD}"/>
    <cellStyle name="20% - Accent5 2 4 2 2 2" xfId="628" xr:uid="{E539A2DC-DE6F-478B-AE0C-8159A372AB95}"/>
    <cellStyle name="20% - Accent5 2 4 2 3" xfId="629" xr:uid="{09111AEC-39FF-41D3-A994-9D5F9F56C24C}"/>
    <cellStyle name="20% - Accent5 2 4 3" xfId="630" xr:uid="{C6A88BB9-74A0-427F-9353-1B54B3F3D927}"/>
    <cellStyle name="20% - Accent5 2 4 3 2" xfId="631" xr:uid="{8070C7D0-5355-498D-8632-1275F6A17AD6}"/>
    <cellStyle name="20% - Accent5 2 4 4" xfId="632" xr:uid="{63448465-4486-41E0-9646-CB70DA18AAA7}"/>
    <cellStyle name="20% - Accent5 2 5" xfId="633" xr:uid="{50CD8FE4-F9CB-44BA-B28B-E06566F466E0}"/>
    <cellStyle name="20% - Accent5 2 5 2" xfId="634" xr:uid="{797CC997-D91B-477E-AD8C-20EE4360DAF8}"/>
    <cellStyle name="20% - Accent5 2 5 2 2" xfId="635" xr:uid="{242ABF13-E083-4D4A-A3FB-5E12EE07C22A}"/>
    <cellStyle name="20% - Accent5 2 5 3" xfId="636" xr:uid="{5023CE54-1A08-41C1-A69B-71E14BCB6DA7}"/>
    <cellStyle name="20% - Accent5 2 6" xfId="637" xr:uid="{75EC5737-9396-4254-8BF3-EDBBD6D28843}"/>
    <cellStyle name="20% - Accent5 2 6 2" xfId="638" xr:uid="{5255491B-636D-4FD6-B43A-476584890A8B}"/>
    <cellStyle name="20% - Accent5 2 7" xfId="639" xr:uid="{719C819E-1569-430B-9357-617C6F96F24F}"/>
    <cellStyle name="20% - Accent5 3" xfId="640" xr:uid="{FC1F7BAE-19FC-40AD-BB6F-E695CBBC5BA8}"/>
    <cellStyle name="20% - Accent5 3 2" xfId="641" xr:uid="{78B5FD0F-50F7-4F63-B184-627F29C52A80}"/>
    <cellStyle name="20% - Accent5 3 2 2" xfId="642" xr:uid="{1AA4A280-2338-44D7-BAC7-35C17F3060C0}"/>
    <cellStyle name="20% - Accent5 3 2 2 2" xfId="643" xr:uid="{D79F8FAA-48E9-445C-AD96-8C3B4061BB5D}"/>
    <cellStyle name="20% - Accent5 3 2 2 2 2" xfId="644" xr:uid="{50228D3F-D9F6-44A1-BDA9-92E43EF3EFEE}"/>
    <cellStyle name="20% - Accent5 3 2 2 2 2 2" xfId="645" xr:uid="{30A88964-0C68-4CCC-87AC-FE99F1DA9DDB}"/>
    <cellStyle name="20% - Accent5 3 2 2 2 3" xfId="646" xr:uid="{548C3DDA-F98D-4FC8-AD21-D453042A3DB6}"/>
    <cellStyle name="20% - Accent5 3 2 2 3" xfId="647" xr:uid="{DCA1B11B-8A03-433F-B07A-1204AD268CF7}"/>
    <cellStyle name="20% - Accent5 3 2 2 3 2" xfId="648" xr:uid="{547DD784-03CB-40D6-B277-65406FEDE748}"/>
    <cellStyle name="20% - Accent5 3 2 2 4" xfId="649" xr:uid="{1D5A1367-928A-48B9-97E9-0F175B747280}"/>
    <cellStyle name="20% - Accent5 3 2 3" xfId="650" xr:uid="{292F17D9-C987-4B33-9684-4F9F5468E639}"/>
    <cellStyle name="20% - Accent5 3 2 3 2" xfId="651" xr:uid="{5E56ED0F-3B94-4704-B8BA-1214292769E8}"/>
    <cellStyle name="20% - Accent5 3 2 3 2 2" xfId="652" xr:uid="{8DF390E1-4D4A-4B18-99DC-B201F266DA00}"/>
    <cellStyle name="20% - Accent5 3 2 3 3" xfId="653" xr:uid="{A5E52DF3-F3C5-4B22-B5BE-4163BEC33EA2}"/>
    <cellStyle name="20% - Accent5 3 2 4" xfId="654" xr:uid="{EF456D97-6EB8-4247-9243-636D81590C01}"/>
    <cellStyle name="20% - Accent5 3 2 4 2" xfId="655" xr:uid="{ABA0C1F9-AB8A-45A0-9FE2-3BBD31048E24}"/>
    <cellStyle name="20% - Accent5 3 2 5" xfId="656" xr:uid="{8081271B-BC93-4E70-BB9B-7B6353449FC8}"/>
    <cellStyle name="20% - Accent5 3 3" xfId="657" xr:uid="{754D60D0-B13C-4026-80B4-1C4A0F2B03A1}"/>
    <cellStyle name="20% - Accent5 3 3 2" xfId="658" xr:uid="{DCBF3302-1EDE-4EE8-A01A-5A6D68B99FCD}"/>
    <cellStyle name="20% - Accent5 3 3 2 2" xfId="659" xr:uid="{0B429F19-71B5-4438-A39F-FFE0C277D5DD}"/>
    <cellStyle name="20% - Accent5 3 3 2 2 2" xfId="660" xr:uid="{B1542CCA-3DD4-4CE2-9531-BCE3C5DC521C}"/>
    <cellStyle name="20% - Accent5 3 3 2 3" xfId="661" xr:uid="{8C902415-D8C4-45F9-A3BF-8EC1B41744F3}"/>
    <cellStyle name="20% - Accent5 3 3 3" xfId="662" xr:uid="{8FBBCACB-F6D9-4B7E-B941-3B6609A2817C}"/>
    <cellStyle name="20% - Accent5 3 3 3 2" xfId="663" xr:uid="{DF171417-42D1-4AA7-B009-5D5118CF54CA}"/>
    <cellStyle name="20% - Accent5 3 3 4" xfId="664" xr:uid="{BB0CDC53-D398-4314-9BF8-124AE009CF02}"/>
    <cellStyle name="20% - Accent5 3 4" xfId="665" xr:uid="{362D8EFD-1689-4DB4-9EC5-FC2D46A35302}"/>
    <cellStyle name="20% - Accent5 3 4 2" xfId="666" xr:uid="{DBC3C06C-C293-4C49-ADBF-F5060831E2A8}"/>
    <cellStyle name="20% - Accent5 3 4 2 2" xfId="667" xr:uid="{E653914E-F1E1-4D0E-A157-344AB703A56D}"/>
    <cellStyle name="20% - Accent5 3 4 3" xfId="668" xr:uid="{A3D28608-72BF-4BCE-B528-462900B509D9}"/>
    <cellStyle name="20% - Accent5 3 5" xfId="669" xr:uid="{683BA585-2B2C-4187-AD58-45EF5267C927}"/>
    <cellStyle name="20% - Accent5 3 5 2" xfId="670" xr:uid="{FB84F131-3BEB-4555-863D-6AC6812795BA}"/>
    <cellStyle name="20% - Accent5 3 6" xfId="671" xr:uid="{0958EBB4-3B51-49C2-9C4E-25EB646661C4}"/>
    <cellStyle name="20% - Accent5 4" xfId="672" xr:uid="{E5A39B30-1B7E-4A77-A79D-8501AA5D2DC0}"/>
    <cellStyle name="20% - Accent5 4 2" xfId="673" xr:uid="{743A2B54-B506-460E-85D7-16E393A1ED3A}"/>
    <cellStyle name="20% - Accent5 4 2 2" xfId="674" xr:uid="{14083E2E-906E-4056-922B-5A7C280E52B8}"/>
    <cellStyle name="20% - Accent5 4 2 2 2" xfId="675" xr:uid="{A6D2B12C-9311-471D-99AC-F3C9FC26C612}"/>
    <cellStyle name="20% - Accent5 4 2 2 2 2" xfId="676" xr:uid="{5053D435-F661-44DB-9C4F-2F066C0896D0}"/>
    <cellStyle name="20% - Accent5 4 2 2 3" xfId="677" xr:uid="{C12F14BA-2FC5-43E1-9A84-52F94D1AA846}"/>
    <cellStyle name="20% - Accent5 4 2 3" xfId="678" xr:uid="{2338CA0A-B8AE-4A12-855F-4F1D228F1946}"/>
    <cellStyle name="20% - Accent5 4 2 3 2" xfId="679" xr:uid="{A81E3AAF-915E-4814-A2FE-8F1742C15D1E}"/>
    <cellStyle name="20% - Accent5 4 2 4" xfId="680" xr:uid="{F3524260-0338-407A-A0BE-B965103CBBF2}"/>
    <cellStyle name="20% - Accent5 4 3" xfId="681" xr:uid="{A232A239-E923-4BDF-8C11-AC4F6726E769}"/>
    <cellStyle name="20% - Accent5 4 3 2" xfId="682" xr:uid="{53672113-85D0-44DF-9920-6AB2E77B362C}"/>
    <cellStyle name="20% - Accent5 4 3 2 2" xfId="683" xr:uid="{1B66424D-7FC7-435D-97E2-7477AA240669}"/>
    <cellStyle name="20% - Accent5 4 3 3" xfId="684" xr:uid="{0ECFE791-20C5-4086-9CB0-00B4EAE3FA79}"/>
    <cellStyle name="20% - Accent5 4 4" xfId="685" xr:uid="{FE0E3933-01AC-49BC-9176-1D113DD57B81}"/>
    <cellStyle name="20% - Accent5 4 4 2" xfId="686" xr:uid="{AFD7E3A5-B367-4FB2-BD66-3EF1C49B673D}"/>
    <cellStyle name="20% - Accent5 4 5" xfId="687" xr:uid="{3789DA22-1FA8-492A-8260-54BB0EBBB450}"/>
    <cellStyle name="20% - Accent5 5" xfId="688" xr:uid="{D2A39B1E-574D-43A2-B0DE-995BCF9B1E93}"/>
    <cellStyle name="20% - Accent5 5 2" xfId="689" xr:uid="{5774D4E2-3938-4812-8F5D-C83C4DED4990}"/>
    <cellStyle name="20% - Accent5 5 2 2" xfId="690" xr:uid="{87704EF3-DE39-479B-A585-099AABC8C645}"/>
    <cellStyle name="20% - Accent5 5 2 2 2" xfId="691" xr:uid="{8AF8D286-7E17-4A1D-B1EB-63B2D0D9A201}"/>
    <cellStyle name="20% - Accent5 5 2 3" xfId="692" xr:uid="{FAF4F53C-3E5B-410A-ABE6-AEF923F5A373}"/>
    <cellStyle name="20% - Accent5 5 3" xfId="693" xr:uid="{13E464D0-05D8-45AC-A49E-FD55375B4782}"/>
    <cellStyle name="20% - Accent5 5 3 2" xfId="694" xr:uid="{7EFA7C4E-B63D-410A-830A-C9D8623D0F76}"/>
    <cellStyle name="20% - Accent5 5 4" xfId="695" xr:uid="{30EFDA64-EA8A-417C-B25C-99095D156EB1}"/>
    <cellStyle name="20% - Accent5 6" xfId="696" xr:uid="{003E7AEA-EED0-413C-89BD-BA6D873EAD9A}"/>
    <cellStyle name="20% - Accent5 6 2" xfId="697" xr:uid="{075D500F-43A9-43BC-A25C-2F0D18E8AD6D}"/>
    <cellStyle name="20% - Accent5 6 2 2" xfId="698" xr:uid="{905A176E-126C-4EBE-8D91-643A7C651CF8}"/>
    <cellStyle name="20% - Accent5 6 2 2 2" xfId="699" xr:uid="{AD046E38-5C07-457F-A932-FED3E175046D}"/>
    <cellStyle name="20% - Accent5 6 2 3" xfId="700" xr:uid="{791D3B4C-5BE4-4C47-ABA7-E841EE1E2BE4}"/>
    <cellStyle name="20% - Accent5 6 3" xfId="701" xr:uid="{2F5B4FDC-0DAE-4905-A154-7086DC3E5700}"/>
    <cellStyle name="20% - Accent5 6 3 2" xfId="702" xr:uid="{6A232548-31EA-4CB8-8040-E9E88C60D59B}"/>
    <cellStyle name="20% - Accent5 6 4" xfId="703" xr:uid="{605A0D86-FA29-4AA9-A18E-13AE82779841}"/>
    <cellStyle name="20% - Accent5 7" xfId="704" xr:uid="{A41CE08B-3879-4504-81D9-5BA55AEE176F}"/>
    <cellStyle name="20% - Accent5 7 2" xfId="705" xr:uid="{C2BF4C2A-4317-4FA4-941E-01C0F108B5A3}"/>
    <cellStyle name="20% - Accent5 7 2 2" xfId="706" xr:uid="{4BD38FCE-D1F6-4264-A21A-51B035E32A54}"/>
    <cellStyle name="20% - Accent5 7 3" xfId="707" xr:uid="{D90BE6CB-D7AC-48BA-BB14-66FD75045129}"/>
    <cellStyle name="20% - Accent5 8" xfId="708" xr:uid="{19D88331-C654-4567-B683-E42307F2D6D6}"/>
    <cellStyle name="20% - Accent5 8 2" xfId="709" xr:uid="{BA0765B4-09F1-4DED-8512-651C2D6868EB}"/>
    <cellStyle name="20% - Accent5 8 2 2" xfId="710" xr:uid="{3471B4E9-1EAE-4721-9938-48BFC0D741BF}"/>
    <cellStyle name="20% - Accent5 8 3" xfId="711" xr:uid="{74AF0C31-C28D-414B-8F24-7B5C79694536}"/>
    <cellStyle name="20% - Accent5 9" xfId="712" xr:uid="{65854EF6-E7FB-4EA4-A475-CF5B5D247041}"/>
    <cellStyle name="20% - Accent5 9 2" xfId="713" xr:uid="{45FCFC0C-18CE-4A7C-BD43-BA9A575132AA}"/>
    <cellStyle name="20% - Accent6 10" xfId="714" xr:uid="{E800D3AB-2A64-479F-AD54-A7DE2B02CA05}"/>
    <cellStyle name="20% - Accent6 2" xfId="715" xr:uid="{8B1D3A8C-A5A1-43A9-BDE3-0A9ACCA932C9}"/>
    <cellStyle name="20% - Accent6 2 2" xfId="716" xr:uid="{E1F1BC05-76A5-431E-9EFF-F8187226A7FE}"/>
    <cellStyle name="20% - Accent6 2 2 2" xfId="717" xr:uid="{547F26CB-ADC3-44FD-A57B-F7E660658EA7}"/>
    <cellStyle name="20% - Accent6 2 2 2 2" xfId="718" xr:uid="{9DA1072D-1807-4757-9582-3F58CC88FFAD}"/>
    <cellStyle name="20% - Accent6 2 2 2 2 2" xfId="719" xr:uid="{C1CD8C3B-6FD2-4B86-AA2A-160226B3E7A3}"/>
    <cellStyle name="20% - Accent6 2 2 2 2 2 2" xfId="720" xr:uid="{B816EF99-F7D0-4EBD-8D02-80885AF85CDF}"/>
    <cellStyle name="20% - Accent6 2 2 2 2 2 2 2" xfId="721" xr:uid="{E45E26C8-5346-4264-93A8-6F8D342E9AED}"/>
    <cellStyle name="20% - Accent6 2 2 2 2 2 3" xfId="722" xr:uid="{36AF835F-680F-497A-B401-D0C62754FD7E}"/>
    <cellStyle name="20% - Accent6 2 2 2 2 3" xfId="723" xr:uid="{FF13EA8A-EF59-4E5A-891D-44CB9974EB06}"/>
    <cellStyle name="20% - Accent6 2 2 2 2 3 2" xfId="724" xr:uid="{DE0D0AA2-9747-4FA5-8989-C563208F51A4}"/>
    <cellStyle name="20% - Accent6 2 2 2 2 4" xfId="725" xr:uid="{99F4DD91-4A2B-46CD-A17D-CF106FF74794}"/>
    <cellStyle name="20% - Accent6 2 2 2 3" xfId="726" xr:uid="{B661A926-DA42-4B83-BEC9-A72E8D6AA702}"/>
    <cellStyle name="20% - Accent6 2 2 2 3 2" xfId="727" xr:uid="{7A7C7F87-2E19-46FB-9FF2-864F59701AB9}"/>
    <cellStyle name="20% - Accent6 2 2 2 3 2 2" xfId="728" xr:uid="{337BD51F-2A39-4B93-A24F-224D01E5F731}"/>
    <cellStyle name="20% - Accent6 2 2 2 3 3" xfId="729" xr:uid="{3806AE9A-7973-4EF1-91DE-FD5C4C59669D}"/>
    <cellStyle name="20% - Accent6 2 2 2 4" xfId="730" xr:uid="{C668D3A1-2E31-406E-9C3D-8660CB699961}"/>
    <cellStyle name="20% - Accent6 2 2 2 4 2" xfId="731" xr:uid="{6857BB60-255B-49A8-8F54-626B87BAE7D6}"/>
    <cellStyle name="20% - Accent6 2 2 2 5" xfId="732" xr:uid="{4C9DD280-380C-469E-B5C5-07AC6A0F0925}"/>
    <cellStyle name="20% - Accent6 2 2 3" xfId="733" xr:uid="{A391FDF5-591C-474D-B605-4C27EBE0147B}"/>
    <cellStyle name="20% - Accent6 2 2 3 2" xfId="734" xr:uid="{04C50F52-2180-40DF-AE87-39A6A250BB5A}"/>
    <cellStyle name="20% - Accent6 2 2 3 2 2" xfId="735" xr:uid="{A71DBE3B-127A-4727-B6B6-D3DDAB71D76D}"/>
    <cellStyle name="20% - Accent6 2 2 3 2 2 2" xfId="736" xr:uid="{E0B540C7-EC3F-483F-8994-50BD41C22F76}"/>
    <cellStyle name="20% - Accent6 2 2 3 2 3" xfId="737" xr:uid="{BFCA68D1-D227-496F-B76C-5CDA07F45D28}"/>
    <cellStyle name="20% - Accent6 2 2 3 3" xfId="738" xr:uid="{03F3800E-C06C-4B57-AD46-6937E9D5D133}"/>
    <cellStyle name="20% - Accent6 2 2 3 3 2" xfId="739" xr:uid="{C8C8F5DB-2189-49AE-BD76-A8F9D8517FD7}"/>
    <cellStyle name="20% - Accent6 2 2 3 4" xfId="740" xr:uid="{CEAAB1FC-4865-4731-A146-EE0246307C92}"/>
    <cellStyle name="20% - Accent6 2 2 4" xfId="741" xr:uid="{419D2D66-B5C4-4DAF-AF9F-380ACB53724A}"/>
    <cellStyle name="20% - Accent6 2 2 4 2" xfId="742" xr:uid="{570A1A6B-C57B-454B-8D8A-0E1C9410C67A}"/>
    <cellStyle name="20% - Accent6 2 2 4 2 2" xfId="743" xr:uid="{097E01C8-6DD1-488C-B3D1-59DF5457897F}"/>
    <cellStyle name="20% - Accent6 2 2 4 3" xfId="744" xr:uid="{5FD82565-50F3-4B23-8CD9-6B867A437D52}"/>
    <cellStyle name="20% - Accent6 2 2 5" xfId="745" xr:uid="{3A42222B-CA77-4FC0-A9D8-D0DFEBD82DDA}"/>
    <cellStyle name="20% - Accent6 2 2 5 2" xfId="746" xr:uid="{226BF9FF-8AE4-4E2C-85CC-60297E99C5A2}"/>
    <cellStyle name="20% - Accent6 2 2 6" xfId="747" xr:uid="{735BF45D-51F1-4100-8ACF-8BFF51DD6A11}"/>
    <cellStyle name="20% - Accent6 2 3" xfId="748" xr:uid="{9F5285DC-1760-47CE-9145-DDFC5386FA5E}"/>
    <cellStyle name="20% - Accent6 2 3 2" xfId="749" xr:uid="{180C5ABB-57E4-45EE-8725-8DFCAB4B06EE}"/>
    <cellStyle name="20% - Accent6 2 3 2 2" xfId="750" xr:uid="{721C1AB2-E086-4C67-8940-6A45C3224D7D}"/>
    <cellStyle name="20% - Accent6 2 3 2 2 2" xfId="751" xr:uid="{36EDFB52-14DB-4EA6-8D42-6775090C0F8A}"/>
    <cellStyle name="20% - Accent6 2 3 2 2 2 2" xfId="752" xr:uid="{BDBDD041-8172-4C35-A694-1961354FCD63}"/>
    <cellStyle name="20% - Accent6 2 3 2 2 3" xfId="753" xr:uid="{1687ED93-1A37-4C81-951A-B300734359DF}"/>
    <cellStyle name="20% - Accent6 2 3 2 3" xfId="754" xr:uid="{8C10EB29-3C69-4889-B6AD-332B56646217}"/>
    <cellStyle name="20% - Accent6 2 3 2 3 2" xfId="755" xr:uid="{C54ED51F-D794-4CFF-8CF5-68DE41AAEA85}"/>
    <cellStyle name="20% - Accent6 2 3 2 4" xfId="756" xr:uid="{9CCE4E39-0E98-4245-8BD2-00716A603889}"/>
    <cellStyle name="20% - Accent6 2 3 3" xfId="757" xr:uid="{5FC85F94-E864-4386-9941-2A04B987D3F6}"/>
    <cellStyle name="20% - Accent6 2 3 3 2" xfId="758" xr:uid="{119C3F5B-E4EB-4CDF-84B2-C2A9F6D400CC}"/>
    <cellStyle name="20% - Accent6 2 3 3 2 2" xfId="759" xr:uid="{533CE311-8FB6-4893-BA3C-0646CF62E7FE}"/>
    <cellStyle name="20% - Accent6 2 3 3 3" xfId="760" xr:uid="{0B8B7C1B-22B6-48FE-95A0-3D2A5D766E9C}"/>
    <cellStyle name="20% - Accent6 2 3 4" xfId="761" xr:uid="{85FBD064-1800-4F0B-8DA1-AFEA2FCB3B6B}"/>
    <cellStyle name="20% - Accent6 2 3 4 2" xfId="762" xr:uid="{6CE72792-6D4F-4D55-94D3-5B9BF1B0050A}"/>
    <cellStyle name="20% - Accent6 2 3 5" xfId="763" xr:uid="{6D4EDBE6-FF43-4CC5-8FB2-9E8A95148E3F}"/>
    <cellStyle name="20% - Accent6 2 4" xfId="764" xr:uid="{1EC144E4-A120-49F7-A905-B8D2FCB4C623}"/>
    <cellStyle name="20% - Accent6 2 4 2" xfId="765" xr:uid="{D7F159C9-FB8A-40DB-B1C0-8501DCD71F63}"/>
    <cellStyle name="20% - Accent6 2 4 2 2" xfId="766" xr:uid="{FE5BE04A-7299-49D8-BD6D-EDDAFA1D0602}"/>
    <cellStyle name="20% - Accent6 2 4 2 2 2" xfId="767" xr:uid="{596F5846-2458-4910-90A1-D10BFC1DDD78}"/>
    <cellStyle name="20% - Accent6 2 4 2 3" xfId="768" xr:uid="{EE5FE0B0-BE86-4504-9AA2-FB6C8E1C9758}"/>
    <cellStyle name="20% - Accent6 2 4 3" xfId="769" xr:uid="{7BF7F68D-2FCA-4C37-AE45-E61E445F859D}"/>
    <cellStyle name="20% - Accent6 2 4 3 2" xfId="770" xr:uid="{D24E0520-6A64-4302-9F1B-7AB9680EC216}"/>
    <cellStyle name="20% - Accent6 2 4 4" xfId="771" xr:uid="{53D17E0A-A594-4772-AE7C-D0834DD1DF5A}"/>
    <cellStyle name="20% - Accent6 2 5" xfId="772" xr:uid="{7A782131-E8F2-46B9-9B2B-54DA51322920}"/>
    <cellStyle name="20% - Accent6 2 5 2" xfId="773" xr:uid="{C89F9D2B-0AF9-4094-87BA-63FE9F534293}"/>
    <cellStyle name="20% - Accent6 2 5 2 2" xfId="774" xr:uid="{7DBD7754-54DE-47D1-9752-D17BA1CDF8F6}"/>
    <cellStyle name="20% - Accent6 2 5 3" xfId="775" xr:uid="{173AD647-710D-4D11-9BC3-759DA84B2AED}"/>
    <cellStyle name="20% - Accent6 2 6" xfId="776" xr:uid="{6A098010-FB99-488F-B8F8-2A7AC158D75B}"/>
    <cellStyle name="20% - Accent6 2 6 2" xfId="777" xr:uid="{299E8C18-D0B4-43FC-9400-629316E7C72A}"/>
    <cellStyle name="20% - Accent6 2 7" xfId="778" xr:uid="{CB84FB16-23BE-4AB4-9C7B-DF17B0A4E9F4}"/>
    <cellStyle name="20% - Accent6 3" xfId="779" xr:uid="{1CF2D88D-9C4B-4144-9FEC-0D7333B3DF29}"/>
    <cellStyle name="20% - Accent6 3 2" xfId="780" xr:uid="{237CD401-3868-4F6C-A454-D83C0DF8F9A4}"/>
    <cellStyle name="20% - Accent6 3 2 2" xfId="781" xr:uid="{3950FF8E-2753-411A-A822-8982F479FFCE}"/>
    <cellStyle name="20% - Accent6 3 2 2 2" xfId="782" xr:uid="{780BA03D-2DB6-4598-AE90-3349E50032AA}"/>
    <cellStyle name="20% - Accent6 3 2 2 2 2" xfId="783" xr:uid="{9DA3E8C5-C79E-4AE8-AB72-8F0B60CF204A}"/>
    <cellStyle name="20% - Accent6 3 2 2 2 2 2" xfId="784" xr:uid="{C6CDF1E5-5F1F-4805-8BD3-773312755695}"/>
    <cellStyle name="20% - Accent6 3 2 2 2 3" xfId="785" xr:uid="{8EC02122-2FDD-49BA-BED9-D11E8533B6C5}"/>
    <cellStyle name="20% - Accent6 3 2 2 3" xfId="786" xr:uid="{C78B70D7-A00A-4B2D-B9A7-A68DFC7DC65A}"/>
    <cellStyle name="20% - Accent6 3 2 2 3 2" xfId="787" xr:uid="{D077003D-D869-4434-882B-872AAFF5574A}"/>
    <cellStyle name="20% - Accent6 3 2 2 4" xfId="788" xr:uid="{B4709D63-9C58-46C0-95E2-4DED7E30F091}"/>
    <cellStyle name="20% - Accent6 3 2 3" xfId="789" xr:uid="{085E5EA4-B9E2-4F31-BA7E-45ED52189E37}"/>
    <cellStyle name="20% - Accent6 3 2 3 2" xfId="790" xr:uid="{EF54F5C7-88FB-4B27-A670-BE2EEE725BD5}"/>
    <cellStyle name="20% - Accent6 3 2 3 2 2" xfId="791" xr:uid="{830CC081-AEAA-4E1C-B26B-FEF89D1EFA04}"/>
    <cellStyle name="20% - Accent6 3 2 3 3" xfId="792" xr:uid="{A89E4EBD-D44B-4341-9A92-8E0E995AB050}"/>
    <cellStyle name="20% - Accent6 3 2 4" xfId="793" xr:uid="{CC2D6C86-7C3D-48E7-A44B-BDFE1DF8813E}"/>
    <cellStyle name="20% - Accent6 3 2 4 2" xfId="794" xr:uid="{E2E823E6-3CE3-4AF5-BFA0-73AA9D24606D}"/>
    <cellStyle name="20% - Accent6 3 2 5" xfId="795" xr:uid="{C6839897-83EC-4F81-A5C2-A0B1896C6E6F}"/>
    <cellStyle name="20% - Accent6 3 3" xfId="796" xr:uid="{AB86205C-C5F1-4D0B-A593-375F39746406}"/>
    <cellStyle name="20% - Accent6 3 3 2" xfId="797" xr:uid="{D5AA1FB9-B67D-43CA-BA12-739EABE72363}"/>
    <cellStyle name="20% - Accent6 3 3 2 2" xfId="798" xr:uid="{7AE54061-C1BF-4BB9-891E-4631CFE4FA7F}"/>
    <cellStyle name="20% - Accent6 3 3 2 2 2" xfId="799" xr:uid="{8A4DEC91-06C1-4725-8AAF-8D4C3BC3034D}"/>
    <cellStyle name="20% - Accent6 3 3 2 3" xfId="800" xr:uid="{6C1B3B9F-5371-41E7-94BD-956E8E7AE450}"/>
    <cellStyle name="20% - Accent6 3 3 3" xfId="801" xr:uid="{EE049C74-4863-4A98-9342-DF7896C2A93C}"/>
    <cellStyle name="20% - Accent6 3 3 3 2" xfId="802" xr:uid="{7163C37F-DD03-42D7-9DD2-15355B91D961}"/>
    <cellStyle name="20% - Accent6 3 3 4" xfId="803" xr:uid="{E66CE831-1C67-4D74-A755-5380147FE713}"/>
    <cellStyle name="20% - Accent6 3 4" xfId="804" xr:uid="{8394197F-369A-4AF5-B92F-1D0710963BB1}"/>
    <cellStyle name="20% - Accent6 3 4 2" xfId="805" xr:uid="{48A988D5-03C4-4F60-B0A1-6E9D4DD8A8A7}"/>
    <cellStyle name="20% - Accent6 3 4 2 2" xfId="806" xr:uid="{54C69E77-B29C-4F50-A037-F7664FEEF608}"/>
    <cellStyle name="20% - Accent6 3 4 3" xfId="807" xr:uid="{83A3F3B5-E50E-40BE-8014-C4B5DC5941F1}"/>
    <cellStyle name="20% - Accent6 3 5" xfId="808" xr:uid="{F1544377-6882-4911-83B8-DC1A073E1F6F}"/>
    <cellStyle name="20% - Accent6 3 5 2" xfId="809" xr:uid="{36AE5A2B-6781-4E53-9176-F29E8C1DA2BC}"/>
    <cellStyle name="20% - Accent6 3 6" xfId="810" xr:uid="{3AA7C86B-DAFE-4EA8-BC1C-06991D599016}"/>
    <cellStyle name="20% - Accent6 4" xfId="811" xr:uid="{8B2DEAEA-15B0-4E4D-A1F3-0BBAD4DE8249}"/>
    <cellStyle name="20% - Accent6 4 2" xfId="812" xr:uid="{F46D2BA8-8B95-4292-B420-1519294ABA27}"/>
    <cellStyle name="20% - Accent6 4 2 2" xfId="813" xr:uid="{E0093187-BFED-44F1-921A-23FDCC252BA6}"/>
    <cellStyle name="20% - Accent6 4 2 2 2" xfId="814" xr:uid="{64A2AD84-F20B-4C28-AD20-F62FB30874F7}"/>
    <cellStyle name="20% - Accent6 4 2 2 2 2" xfId="815" xr:uid="{6D9279F8-33BE-40E0-81D8-B7055694A968}"/>
    <cellStyle name="20% - Accent6 4 2 2 3" xfId="816" xr:uid="{3DE31EF2-2D9C-403F-80D6-B208EDF02982}"/>
    <cellStyle name="20% - Accent6 4 2 3" xfId="817" xr:uid="{48B6A22F-B37C-4B3F-8B1A-0DCAE37AA1CE}"/>
    <cellStyle name="20% - Accent6 4 2 3 2" xfId="818" xr:uid="{EC68ED1C-1EB6-4907-9169-192500A00800}"/>
    <cellStyle name="20% - Accent6 4 2 4" xfId="819" xr:uid="{6BF166B5-E393-4B71-8CB1-67F09D5F79EB}"/>
    <cellStyle name="20% - Accent6 4 3" xfId="820" xr:uid="{0A2352AD-F3E2-4B87-BC41-A59466F1287A}"/>
    <cellStyle name="20% - Accent6 4 3 2" xfId="821" xr:uid="{A760D13F-B7BC-46BB-92E7-1D0D4468B8EF}"/>
    <cellStyle name="20% - Accent6 4 3 2 2" xfId="822" xr:uid="{953349EC-E1A4-4E00-AB9A-419C28F1A0C7}"/>
    <cellStyle name="20% - Accent6 4 3 3" xfId="823" xr:uid="{3DBC8113-C43F-405F-9E13-E81234857F6E}"/>
    <cellStyle name="20% - Accent6 4 4" xfId="824" xr:uid="{D90EE7BC-5622-49DF-A5C4-DC94C1874DDA}"/>
    <cellStyle name="20% - Accent6 4 4 2" xfId="825" xr:uid="{C236562D-821F-41D3-8BA5-F1A4EF9BF919}"/>
    <cellStyle name="20% - Accent6 4 5" xfId="826" xr:uid="{0F5F2440-7BCC-41C2-A00A-EE01495FE362}"/>
    <cellStyle name="20% - Accent6 5" xfId="827" xr:uid="{9C23452A-B903-429E-BB81-6D6ACE7B7330}"/>
    <cellStyle name="20% - Accent6 5 2" xfId="828" xr:uid="{1B24D487-CCE1-43C3-BA53-6BC463EAC4B8}"/>
    <cellStyle name="20% - Accent6 5 2 2" xfId="829" xr:uid="{0B6AA91D-1C36-402A-9D64-59A60102EA11}"/>
    <cellStyle name="20% - Accent6 5 2 2 2" xfId="830" xr:uid="{2FF12A7B-7AF8-4AA1-8D97-404924B969A1}"/>
    <cellStyle name="20% - Accent6 5 2 3" xfId="831" xr:uid="{0B511E2D-7A2B-4E32-BFB4-FB3BDC124EC2}"/>
    <cellStyle name="20% - Accent6 5 3" xfId="832" xr:uid="{3D30EDDA-61CB-4B27-B4BB-E81C26991D08}"/>
    <cellStyle name="20% - Accent6 5 3 2" xfId="833" xr:uid="{977A10B1-060B-4341-8261-D9480140F2B5}"/>
    <cellStyle name="20% - Accent6 5 4" xfId="834" xr:uid="{43816794-96D2-48E2-BC75-BA49FEB6EA36}"/>
    <cellStyle name="20% - Accent6 6" xfId="835" xr:uid="{916AD495-6FF8-4CDB-BAD0-179FAEBAFF8E}"/>
    <cellStyle name="20% - Accent6 6 2" xfId="836" xr:uid="{D8CA8E6D-C6AF-4EA7-9F4C-4F832E03ED3D}"/>
    <cellStyle name="20% - Accent6 6 2 2" xfId="837" xr:uid="{683158FB-6E22-411F-8AEE-B475B70CFA7A}"/>
    <cellStyle name="20% - Accent6 6 2 2 2" xfId="838" xr:uid="{C67EF492-4906-47E3-9522-CF7430FCAEDC}"/>
    <cellStyle name="20% - Accent6 6 2 3" xfId="839" xr:uid="{25885748-9D80-4E62-A28B-CC0A5A77797E}"/>
    <cellStyle name="20% - Accent6 6 3" xfId="840" xr:uid="{8EB90875-0006-4ECB-8F2E-F023D2EF6BFB}"/>
    <cellStyle name="20% - Accent6 6 3 2" xfId="841" xr:uid="{6461908D-2A4F-4A69-A68A-369268FB79D5}"/>
    <cellStyle name="20% - Accent6 6 4" xfId="842" xr:uid="{48F4E355-3CE7-406B-90BD-828EA3FFD8AD}"/>
    <cellStyle name="20% - Accent6 7" xfId="843" xr:uid="{0A2FF4EE-AE6E-4E79-8ED5-736F881A654F}"/>
    <cellStyle name="20% - Accent6 7 2" xfId="844" xr:uid="{CE446A83-0142-4F16-B315-81F90244D79D}"/>
    <cellStyle name="20% - Accent6 7 2 2" xfId="845" xr:uid="{EF7814F7-38E9-4DD1-AAF5-F09F450E6D40}"/>
    <cellStyle name="20% - Accent6 7 3" xfId="846" xr:uid="{611DAF03-D1DB-47BC-929C-22835AA2C50F}"/>
    <cellStyle name="20% - Accent6 8" xfId="847" xr:uid="{D739FDF0-7449-4A49-9397-220C15383764}"/>
    <cellStyle name="20% - Accent6 8 2" xfId="848" xr:uid="{C660C45B-3B11-4678-907B-3E8751A769FD}"/>
    <cellStyle name="20% - Accent6 8 2 2" xfId="849" xr:uid="{F47A74E0-8B2E-4F55-B338-2508C948FE9F}"/>
    <cellStyle name="20% - Accent6 8 3" xfId="850" xr:uid="{22EA8278-4D56-4D17-8930-ECC1F0158EF9}"/>
    <cellStyle name="20% - Accent6 9" xfId="851" xr:uid="{BF5172C1-FF17-4391-A277-A6057CE71395}"/>
    <cellStyle name="20% - Accent6 9 2" xfId="852" xr:uid="{E669DB6D-2BAD-4E8E-B286-2C11D327F71F}"/>
    <cellStyle name="40% - Accent1 10" xfId="853" xr:uid="{FF8838BA-EBC3-40BB-AEA1-907CE82D09AF}"/>
    <cellStyle name="40% - Accent1 2" xfId="854" xr:uid="{CC7679D7-20D2-4CFE-BB09-7A952B370902}"/>
    <cellStyle name="40% - Accent1 2 2" xfId="855" xr:uid="{BFEB3566-5D0C-47CF-AF25-4E919F7D457B}"/>
    <cellStyle name="40% - Accent1 2 2 2" xfId="856" xr:uid="{23774B3C-C13F-449B-BBB7-7AE4B4B36C21}"/>
    <cellStyle name="40% - Accent1 2 2 2 2" xfId="857" xr:uid="{B3DCD44A-70CA-4A28-8383-D0A27F122B12}"/>
    <cellStyle name="40% - Accent1 2 2 2 2 2" xfId="858" xr:uid="{E435B3FF-0AE5-4689-85B3-366053C878EA}"/>
    <cellStyle name="40% - Accent1 2 2 2 2 2 2" xfId="859" xr:uid="{4625D4EA-FAE4-4127-A4F1-074C241B5303}"/>
    <cellStyle name="40% - Accent1 2 2 2 2 2 2 2" xfId="860" xr:uid="{481F7DB6-1D9E-47C3-846A-A0DF1896C311}"/>
    <cellStyle name="40% - Accent1 2 2 2 2 2 3" xfId="861" xr:uid="{886E7543-080F-4446-91F5-7F5619295087}"/>
    <cellStyle name="40% - Accent1 2 2 2 2 3" xfId="862" xr:uid="{12F20F07-59E9-4CBE-AA89-BEA799A0A9F3}"/>
    <cellStyle name="40% - Accent1 2 2 2 2 3 2" xfId="863" xr:uid="{028E5A8E-C99A-40BC-9179-8FC05BB61350}"/>
    <cellStyle name="40% - Accent1 2 2 2 2 4" xfId="864" xr:uid="{CBD60718-BC2A-4A50-9938-CF01F217A7D8}"/>
    <cellStyle name="40% - Accent1 2 2 2 3" xfId="865" xr:uid="{8C69F665-CE85-4E98-BE4A-3C98DEE2F2F2}"/>
    <cellStyle name="40% - Accent1 2 2 2 3 2" xfId="866" xr:uid="{DE8FCE40-DC02-4C52-AEDF-38AB99E82A9B}"/>
    <cellStyle name="40% - Accent1 2 2 2 3 2 2" xfId="867" xr:uid="{302666E0-DC2A-44FC-AA6F-7BFC687EE074}"/>
    <cellStyle name="40% - Accent1 2 2 2 3 3" xfId="868" xr:uid="{510157A6-60A6-4CFC-8DC8-5D200F8F18B6}"/>
    <cellStyle name="40% - Accent1 2 2 2 4" xfId="869" xr:uid="{1F81E283-009D-465E-959E-959526F5D851}"/>
    <cellStyle name="40% - Accent1 2 2 2 4 2" xfId="870" xr:uid="{B59E3675-4B16-41C9-9883-F0CCEFB0CBA8}"/>
    <cellStyle name="40% - Accent1 2 2 2 5" xfId="871" xr:uid="{7787E6BE-2C89-410E-9C07-B5B0DB9B73FF}"/>
    <cellStyle name="40% - Accent1 2 2 3" xfId="872" xr:uid="{511E7848-16C7-40C3-85AA-3E20D3B31459}"/>
    <cellStyle name="40% - Accent1 2 2 3 2" xfId="873" xr:uid="{EE6BAF22-E35D-48D2-9ABE-5B94CD51A987}"/>
    <cellStyle name="40% - Accent1 2 2 3 2 2" xfId="874" xr:uid="{4DA7FF0C-564D-4D54-B6F4-88011EF9E195}"/>
    <cellStyle name="40% - Accent1 2 2 3 2 2 2" xfId="875" xr:uid="{4D6FE523-F665-4DF6-8165-48D814CC15DA}"/>
    <cellStyle name="40% - Accent1 2 2 3 2 3" xfId="876" xr:uid="{3153D6E5-9BE9-490C-A202-46DC678CE156}"/>
    <cellStyle name="40% - Accent1 2 2 3 3" xfId="877" xr:uid="{03798362-C3FA-49E6-ACD3-E2C83DA24007}"/>
    <cellStyle name="40% - Accent1 2 2 3 3 2" xfId="878" xr:uid="{40DB1DD2-9FF8-4E84-9338-773E19C09A98}"/>
    <cellStyle name="40% - Accent1 2 2 3 4" xfId="879" xr:uid="{ED74FDE7-9246-4762-9BB4-24A0CAF40397}"/>
    <cellStyle name="40% - Accent1 2 2 4" xfId="880" xr:uid="{262392ED-2915-4F2B-BF72-16D85FA34056}"/>
    <cellStyle name="40% - Accent1 2 2 4 2" xfId="881" xr:uid="{CC47254E-EFDE-4200-95EA-5507B25953A4}"/>
    <cellStyle name="40% - Accent1 2 2 4 2 2" xfId="882" xr:uid="{7B096115-9220-4AB8-9877-B82E1608E2BA}"/>
    <cellStyle name="40% - Accent1 2 2 4 3" xfId="883" xr:uid="{9EF8BC58-59D7-4915-85DD-17F4F5A1173A}"/>
    <cellStyle name="40% - Accent1 2 2 5" xfId="884" xr:uid="{74501F16-FACD-4BF5-917D-5C9B6790C8A2}"/>
    <cellStyle name="40% - Accent1 2 2 5 2" xfId="885" xr:uid="{F6EA6349-5EA1-4F14-B9AE-22B6323142CC}"/>
    <cellStyle name="40% - Accent1 2 2 6" xfId="886" xr:uid="{65B36591-6740-4BE3-8D37-0463CFC25B16}"/>
    <cellStyle name="40% - Accent1 2 3" xfId="887" xr:uid="{B7185B8D-EC4B-4185-8EBB-9F8574901399}"/>
    <cellStyle name="40% - Accent1 2 3 2" xfId="888" xr:uid="{14CBF46F-15B3-4E9F-8050-7ECBF408CB06}"/>
    <cellStyle name="40% - Accent1 2 3 2 2" xfId="889" xr:uid="{CF7A2422-00AC-4399-9B36-B113E2F08272}"/>
    <cellStyle name="40% - Accent1 2 3 2 2 2" xfId="890" xr:uid="{8B27EB5B-3EEF-4661-BA06-CA924BF07566}"/>
    <cellStyle name="40% - Accent1 2 3 2 2 2 2" xfId="891" xr:uid="{D73ABB51-C4A8-4838-8291-0230761864FC}"/>
    <cellStyle name="40% - Accent1 2 3 2 2 3" xfId="892" xr:uid="{578E4C84-B8DF-4011-824C-9A30CD23AC5D}"/>
    <cellStyle name="40% - Accent1 2 3 2 3" xfId="893" xr:uid="{3748F489-E41A-4855-BA0C-3F5972E5D25F}"/>
    <cellStyle name="40% - Accent1 2 3 2 3 2" xfId="894" xr:uid="{E6CCD52F-BD2B-4B84-B7C0-26454C4805EC}"/>
    <cellStyle name="40% - Accent1 2 3 2 4" xfId="895" xr:uid="{413507B1-4A52-49C7-8152-2BFA8A3EACC7}"/>
    <cellStyle name="40% - Accent1 2 3 3" xfId="896" xr:uid="{23346480-DE8D-44EE-98BF-5073B91B0FAB}"/>
    <cellStyle name="40% - Accent1 2 3 3 2" xfId="897" xr:uid="{994C4DD6-73FC-4126-92FD-DE95C9C95D57}"/>
    <cellStyle name="40% - Accent1 2 3 3 2 2" xfId="898" xr:uid="{41D11F7A-08FF-457A-AAEA-B280308ABCCC}"/>
    <cellStyle name="40% - Accent1 2 3 3 3" xfId="899" xr:uid="{5B256628-4CBF-45D7-A3BB-BCA2CAC4C47B}"/>
    <cellStyle name="40% - Accent1 2 3 4" xfId="900" xr:uid="{64CB2B42-F21D-4AD7-84AE-37BF038C284C}"/>
    <cellStyle name="40% - Accent1 2 3 4 2" xfId="901" xr:uid="{D4065D68-53D7-48A0-A386-74E6FFAC3A4F}"/>
    <cellStyle name="40% - Accent1 2 3 5" xfId="902" xr:uid="{D61EE15B-319A-4583-BCF6-42AC4A1F8968}"/>
    <cellStyle name="40% - Accent1 2 4" xfId="903" xr:uid="{613BA550-67BE-470B-AD70-6DF917CCF829}"/>
    <cellStyle name="40% - Accent1 2 4 2" xfId="904" xr:uid="{42F30444-E8CC-48E7-A3AB-F040289B919C}"/>
    <cellStyle name="40% - Accent1 2 4 2 2" xfId="905" xr:uid="{B87C9D9B-9DCE-4C03-B512-1210B854B5D7}"/>
    <cellStyle name="40% - Accent1 2 4 2 2 2" xfId="906" xr:uid="{AAD49825-B2A3-4B31-94D2-5AB7011600A6}"/>
    <cellStyle name="40% - Accent1 2 4 2 3" xfId="907" xr:uid="{0D2D7E98-8BFB-4469-BF7F-8AE377A94A9A}"/>
    <cellStyle name="40% - Accent1 2 4 3" xfId="908" xr:uid="{4CAE901C-1368-4130-B8CE-130FF2454864}"/>
    <cellStyle name="40% - Accent1 2 4 3 2" xfId="909" xr:uid="{88FDE092-3074-4180-A8CC-A7FC2B8A3512}"/>
    <cellStyle name="40% - Accent1 2 4 4" xfId="910" xr:uid="{601EC191-60EF-4EB8-B516-943AE63ACA6A}"/>
    <cellStyle name="40% - Accent1 2 5" xfId="911" xr:uid="{65806951-72E3-4C96-A955-675CEBDCC5DB}"/>
    <cellStyle name="40% - Accent1 2 5 2" xfId="912" xr:uid="{03EC4B1D-5B68-409A-891F-F7800D3E1228}"/>
    <cellStyle name="40% - Accent1 2 5 2 2" xfId="913" xr:uid="{8B89D795-534F-4892-BF14-52735CA65F18}"/>
    <cellStyle name="40% - Accent1 2 5 3" xfId="914" xr:uid="{0BCB9418-303A-421F-8449-6FB999FDEEEB}"/>
    <cellStyle name="40% - Accent1 2 6" xfId="915" xr:uid="{F6FCD88C-CD8F-4F80-9BE5-D7B3D67D72DC}"/>
    <cellStyle name="40% - Accent1 2 6 2" xfId="916" xr:uid="{71D4B8C7-B149-49E1-9045-E41D878A8AAB}"/>
    <cellStyle name="40% - Accent1 2 7" xfId="917" xr:uid="{9F74D392-4C5B-4DBA-A2E1-D145ED85A2FC}"/>
    <cellStyle name="40% - Accent1 3" xfId="918" xr:uid="{8B4A37C5-77CB-4016-B9DC-5492C8D07D38}"/>
    <cellStyle name="40% - Accent1 3 2" xfId="919" xr:uid="{F7D8DF03-933C-4C0F-943F-92AE5441667D}"/>
    <cellStyle name="40% - Accent1 3 2 2" xfId="920" xr:uid="{97E3BCE9-2FF2-4B65-AE28-7FD0BAED7BE5}"/>
    <cellStyle name="40% - Accent1 3 2 2 2" xfId="921" xr:uid="{F7BA6670-CE3C-4512-9609-0D55202E63E8}"/>
    <cellStyle name="40% - Accent1 3 2 2 2 2" xfId="922" xr:uid="{85FD5935-8A25-4819-9B4F-142F691493F7}"/>
    <cellStyle name="40% - Accent1 3 2 2 2 2 2" xfId="923" xr:uid="{AD6B19DD-6A34-4405-8348-0EA335CA7B99}"/>
    <cellStyle name="40% - Accent1 3 2 2 2 3" xfId="924" xr:uid="{3591CA05-CBB1-489D-8CD3-FAC738D96229}"/>
    <cellStyle name="40% - Accent1 3 2 2 3" xfId="925" xr:uid="{3B22E3C1-0358-47A4-9093-248FC35C80DF}"/>
    <cellStyle name="40% - Accent1 3 2 2 3 2" xfId="926" xr:uid="{D36545CF-D63B-4F9A-86B1-40383B48E648}"/>
    <cellStyle name="40% - Accent1 3 2 2 4" xfId="927" xr:uid="{B1952DF6-8129-4BC7-9C09-42957FC76E2D}"/>
    <cellStyle name="40% - Accent1 3 2 3" xfId="928" xr:uid="{02C9E679-0C75-4280-A8EB-DC55B5345719}"/>
    <cellStyle name="40% - Accent1 3 2 3 2" xfId="929" xr:uid="{EDC458E3-3884-4C1D-825E-3F65FBF6840A}"/>
    <cellStyle name="40% - Accent1 3 2 3 2 2" xfId="930" xr:uid="{10D78986-8324-41E8-A256-8D4B0D8F7284}"/>
    <cellStyle name="40% - Accent1 3 2 3 3" xfId="931" xr:uid="{4E40CBF2-73B1-46AE-A478-77E22FEA26B6}"/>
    <cellStyle name="40% - Accent1 3 2 4" xfId="932" xr:uid="{22E66F94-03C9-4D5C-AB06-683D48201186}"/>
    <cellStyle name="40% - Accent1 3 2 4 2" xfId="933" xr:uid="{D35E2526-23E3-423B-B7D4-E24B007FBE4D}"/>
    <cellStyle name="40% - Accent1 3 2 5" xfId="934" xr:uid="{293168EE-45A9-426E-87AE-C55F58D41FE9}"/>
    <cellStyle name="40% - Accent1 3 3" xfId="935" xr:uid="{8EB5A69A-E834-4623-9C4B-9613CB090322}"/>
    <cellStyle name="40% - Accent1 3 3 2" xfId="936" xr:uid="{B5081384-43B2-4D96-8E06-859E1A046062}"/>
    <cellStyle name="40% - Accent1 3 3 2 2" xfId="937" xr:uid="{123775CE-32C9-45D1-9E04-AA678982A297}"/>
    <cellStyle name="40% - Accent1 3 3 2 2 2" xfId="938" xr:uid="{C2EA8DA8-3325-4872-B830-A0F3D93F50DA}"/>
    <cellStyle name="40% - Accent1 3 3 2 3" xfId="939" xr:uid="{F6B79D48-2BE5-46EA-97E7-1323DEDDC255}"/>
    <cellStyle name="40% - Accent1 3 3 3" xfId="940" xr:uid="{5E6F63AF-7451-46D6-910D-3815EB87F7FB}"/>
    <cellStyle name="40% - Accent1 3 3 3 2" xfId="941" xr:uid="{ED79673C-A2DA-4A2F-ABE6-B0C3DEF0B467}"/>
    <cellStyle name="40% - Accent1 3 3 4" xfId="942" xr:uid="{8C7EB6BB-4821-4823-85F7-983E7A73AD62}"/>
    <cellStyle name="40% - Accent1 3 4" xfId="943" xr:uid="{6348F436-6BDA-4F38-BB70-10E48A709623}"/>
    <cellStyle name="40% - Accent1 3 4 2" xfId="944" xr:uid="{51DA7E4C-5E8B-43C1-856E-D1385AB48A36}"/>
    <cellStyle name="40% - Accent1 3 4 2 2" xfId="945" xr:uid="{AA323D7F-8C82-42D9-A000-4E007A56BB6E}"/>
    <cellStyle name="40% - Accent1 3 4 3" xfId="946" xr:uid="{076EA88C-3125-421E-9847-CDA2F78A46C0}"/>
    <cellStyle name="40% - Accent1 3 5" xfId="947" xr:uid="{9D89A58C-EC33-43F5-8EBD-BEDA29560481}"/>
    <cellStyle name="40% - Accent1 3 5 2" xfId="948" xr:uid="{47DBE86A-D17A-48D2-BBEC-A582D369A82B}"/>
    <cellStyle name="40% - Accent1 3 6" xfId="949" xr:uid="{5042FFCB-A564-4AA2-AA00-03F0BC5F5E93}"/>
    <cellStyle name="40% - Accent1 4" xfId="950" xr:uid="{A8B6650F-2A68-42BF-9F54-D27C32137F5F}"/>
    <cellStyle name="40% - Accent1 4 2" xfId="951" xr:uid="{C06A7FFD-82DD-4400-856C-EB921D16A9E2}"/>
    <cellStyle name="40% - Accent1 4 2 2" xfId="952" xr:uid="{6FA9EC03-892E-4AFA-B8C0-BD3D8AFCC437}"/>
    <cellStyle name="40% - Accent1 4 2 2 2" xfId="953" xr:uid="{AEE7B42F-49E8-4331-92F2-53805301E385}"/>
    <cellStyle name="40% - Accent1 4 2 2 2 2" xfId="954" xr:uid="{E38424FA-3AB1-4197-BA0A-C02356309526}"/>
    <cellStyle name="40% - Accent1 4 2 2 3" xfId="955" xr:uid="{DCCFC9A9-3198-4BCC-B4D5-6E67A122D9CD}"/>
    <cellStyle name="40% - Accent1 4 2 3" xfId="956" xr:uid="{A3CE35BA-1F60-480E-809C-888F77743280}"/>
    <cellStyle name="40% - Accent1 4 2 3 2" xfId="957" xr:uid="{A962F104-A2C3-4D3D-9330-5721AD4417F6}"/>
    <cellStyle name="40% - Accent1 4 2 4" xfId="958" xr:uid="{B1244AE1-B09C-4AC1-8943-2ED81A145875}"/>
    <cellStyle name="40% - Accent1 4 3" xfId="959" xr:uid="{1ACFEE97-18ED-42BE-B127-1BDAD9C2C865}"/>
    <cellStyle name="40% - Accent1 4 3 2" xfId="960" xr:uid="{D0D37850-6E4B-4DFF-BC9F-4D87009CE139}"/>
    <cellStyle name="40% - Accent1 4 3 2 2" xfId="961" xr:uid="{25F7610D-4522-43A6-BB63-96891094EFE7}"/>
    <cellStyle name="40% - Accent1 4 3 3" xfId="962" xr:uid="{BE33846B-E168-4515-9E50-9CD05874C8B7}"/>
    <cellStyle name="40% - Accent1 4 4" xfId="963" xr:uid="{F44A015C-D5A2-42DA-88DE-C0D5F5C136AF}"/>
    <cellStyle name="40% - Accent1 4 4 2" xfId="964" xr:uid="{EC33A3BD-6F85-4A80-9781-6CD96D8B1A34}"/>
    <cellStyle name="40% - Accent1 4 5" xfId="965" xr:uid="{994DB81A-20CE-4916-9BEB-21D84E838A86}"/>
    <cellStyle name="40% - Accent1 5" xfId="966" xr:uid="{82BF770A-5310-42F0-8851-94887858E5EE}"/>
    <cellStyle name="40% - Accent1 5 2" xfId="967" xr:uid="{EC4B6E03-DDCD-423C-B6CF-A88F3264C791}"/>
    <cellStyle name="40% - Accent1 5 2 2" xfId="968" xr:uid="{29FFDBC5-E227-4142-944D-474A7B345D21}"/>
    <cellStyle name="40% - Accent1 5 2 2 2" xfId="969" xr:uid="{F1BE5522-907F-426D-919C-56A248FF15FA}"/>
    <cellStyle name="40% - Accent1 5 2 3" xfId="970" xr:uid="{45993BBB-9D46-4549-A8E7-5319F5F76F33}"/>
    <cellStyle name="40% - Accent1 5 3" xfId="971" xr:uid="{0DBEB1E9-2072-4C7F-8A83-04E03EC5BBBD}"/>
    <cellStyle name="40% - Accent1 5 3 2" xfId="972" xr:uid="{51A81F2B-CD80-4DEB-93D7-F19116F1670A}"/>
    <cellStyle name="40% - Accent1 5 4" xfId="973" xr:uid="{6971D693-C393-45CF-BF0C-83D93DEF8E3F}"/>
    <cellStyle name="40% - Accent1 6" xfId="974" xr:uid="{AF222729-C7D0-400A-BA33-563170507305}"/>
    <cellStyle name="40% - Accent1 6 2" xfId="975" xr:uid="{A337861A-38DC-443C-810F-5B07C272B4C5}"/>
    <cellStyle name="40% - Accent1 6 2 2" xfId="976" xr:uid="{E4A5393C-61FC-4A0D-8FA3-F1E241241D7B}"/>
    <cellStyle name="40% - Accent1 6 2 2 2" xfId="977" xr:uid="{CE95B75B-8F69-4045-A70F-D2ABAED730FC}"/>
    <cellStyle name="40% - Accent1 6 2 3" xfId="978" xr:uid="{8D931F09-CFB2-4DF3-AD50-E8CC06BE0055}"/>
    <cellStyle name="40% - Accent1 6 3" xfId="979" xr:uid="{A07F57C9-9702-49B7-8658-DEA38B59F6F6}"/>
    <cellStyle name="40% - Accent1 6 3 2" xfId="980" xr:uid="{0EEFC56B-87DC-4D8A-BE5E-E638D9E2FC44}"/>
    <cellStyle name="40% - Accent1 6 4" xfId="981" xr:uid="{DB0EC65E-65DA-4EFA-972F-E18C7C18CAAF}"/>
    <cellStyle name="40% - Accent1 7" xfId="982" xr:uid="{28526918-8B2F-4C74-9EEE-7A2C834629A6}"/>
    <cellStyle name="40% - Accent1 7 2" xfId="983" xr:uid="{65FAC451-EE3B-4DC5-B734-367DC98E765C}"/>
    <cellStyle name="40% - Accent1 7 2 2" xfId="984" xr:uid="{3898235B-9C73-4A60-9C33-323C6112583E}"/>
    <cellStyle name="40% - Accent1 7 3" xfId="985" xr:uid="{8A15C34C-E3CC-44C8-AF36-5E2EED4D0895}"/>
    <cellStyle name="40% - Accent1 8" xfId="986" xr:uid="{D591A481-B813-435B-975A-DD4CBC6717F9}"/>
    <cellStyle name="40% - Accent1 8 2" xfId="987" xr:uid="{4AB4BD75-2F70-489C-B761-17DE54A45EB8}"/>
    <cellStyle name="40% - Accent1 8 2 2" xfId="988" xr:uid="{C0675A1B-7583-46CC-B7EC-09D484E5CCDE}"/>
    <cellStyle name="40% - Accent1 8 3" xfId="989" xr:uid="{323D1098-940E-4C4D-BAD2-71132C393ACC}"/>
    <cellStyle name="40% - Accent1 9" xfId="990" xr:uid="{3762EC42-6AE5-409D-B438-02F507D9E152}"/>
    <cellStyle name="40% - Accent1 9 2" xfId="991" xr:uid="{DAF101B3-98A0-404A-926A-D3791C7C4FC0}"/>
    <cellStyle name="40% - Accent2 10" xfId="992" xr:uid="{FC9AAB80-4501-45D3-BFE0-CB58B635C501}"/>
    <cellStyle name="40% - Accent2 2" xfId="993" xr:uid="{1DBBC68E-6AFB-4736-A94F-21206300CB08}"/>
    <cellStyle name="40% - Accent2 2 2" xfId="994" xr:uid="{A5BFCAC7-AABB-41C5-9D80-16640A181F24}"/>
    <cellStyle name="40% - Accent2 2 2 2" xfId="995" xr:uid="{59592B3D-64F0-465C-AAA7-FD57571A191A}"/>
    <cellStyle name="40% - Accent2 2 2 2 2" xfId="996" xr:uid="{EFFE3E44-1443-4F1F-8DF1-DD001CF2552E}"/>
    <cellStyle name="40% - Accent2 2 2 2 2 2" xfId="997" xr:uid="{A5D4DACF-F5D7-476E-9F4D-40303E430266}"/>
    <cellStyle name="40% - Accent2 2 2 2 2 2 2" xfId="998" xr:uid="{6E7529B0-7CD1-4136-AB92-42C8E15D71E0}"/>
    <cellStyle name="40% - Accent2 2 2 2 2 2 2 2" xfId="999" xr:uid="{19A0E909-5A1A-4619-86A3-AC6D224D4DBF}"/>
    <cellStyle name="40% - Accent2 2 2 2 2 2 3" xfId="1000" xr:uid="{EDCA9529-0291-4B83-B6A8-C3B39B62496D}"/>
    <cellStyle name="40% - Accent2 2 2 2 2 3" xfId="1001" xr:uid="{62943A20-CAB2-4264-ABCA-E577443A64A5}"/>
    <cellStyle name="40% - Accent2 2 2 2 2 3 2" xfId="1002" xr:uid="{CB3B9FEC-4485-469B-A52A-B7555EBDACFF}"/>
    <cellStyle name="40% - Accent2 2 2 2 2 4" xfId="1003" xr:uid="{70AAC40D-DBF5-406F-9FE9-301F378FE93F}"/>
    <cellStyle name="40% - Accent2 2 2 2 3" xfId="1004" xr:uid="{C74C776A-969C-465E-92BB-C21545FD59A7}"/>
    <cellStyle name="40% - Accent2 2 2 2 3 2" xfId="1005" xr:uid="{B15308C9-35CF-40C5-828F-A6CF57EEAB63}"/>
    <cellStyle name="40% - Accent2 2 2 2 3 2 2" xfId="1006" xr:uid="{D00607CB-FE93-4BE8-BD30-E1138687402F}"/>
    <cellStyle name="40% - Accent2 2 2 2 3 3" xfId="1007" xr:uid="{9DAFF37A-ADAF-4B65-A0A3-91C87296A6B7}"/>
    <cellStyle name="40% - Accent2 2 2 2 4" xfId="1008" xr:uid="{E91F4017-000B-43ED-AF10-45B93654AD23}"/>
    <cellStyle name="40% - Accent2 2 2 2 4 2" xfId="1009" xr:uid="{824724BD-C1B7-4959-A915-D2F176795BD6}"/>
    <cellStyle name="40% - Accent2 2 2 2 5" xfId="1010" xr:uid="{6985E656-31B7-4119-8A1D-01F87A7058C6}"/>
    <cellStyle name="40% - Accent2 2 2 3" xfId="1011" xr:uid="{6ED68332-B979-46BA-9202-4563E3E75972}"/>
    <cellStyle name="40% - Accent2 2 2 3 2" xfId="1012" xr:uid="{F50F0355-62BA-4AF5-B6E4-05810A859BE1}"/>
    <cellStyle name="40% - Accent2 2 2 3 2 2" xfId="1013" xr:uid="{76E2DCF2-C648-40E7-902E-2410E8E3878D}"/>
    <cellStyle name="40% - Accent2 2 2 3 2 2 2" xfId="1014" xr:uid="{F7E99A3E-A162-432C-80B3-00065101FB97}"/>
    <cellStyle name="40% - Accent2 2 2 3 2 3" xfId="1015" xr:uid="{E238B254-F5A5-46F0-871C-0DF98B7BBB07}"/>
    <cellStyle name="40% - Accent2 2 2 3 3" xfId="1016" xr:uid="{9CEA253C-40CB-4AD4-9E98-54077D78D496}"/>
    <cellStyle name="40% - Accent2 2 2 3 3 2" xfId="1017" xr:uid="{E99396C5-27C9-4C59-8ECB-D13E81D72753}"/>
    <cellStyle name="40% - Accent2 2 2 3 4" xfId="1018" xr:uid="{58CA9A59-D2E4-4405-A998-D70D13513C16}"/>
    <cellStyle name="40% - Accent2 2 2 4" xfId="1019" xr:uid="{3DE569B6-5E07-4B54-B112-79FAC527A8F8}"/>
    <cellStyle name="40% - Accent2 2 2 4 2" xfId="1020" xr:uid="{10BC4BC8-53DE-4991-B4A5-D1CC50E8CDCD}"/>
    <cellStyle name="40% - Accent2 2 2 4 2 2" xfId="1021" xr:uid="{8CDE860E-2A65-403B-8ABB-83ABC126A19F}"/>
    <cellStyle name="40% - Accent2 2 2 4 3" xfId="1022" xr:uid="{93079065-7CB4-47AA-9C06-1BDBE9A0F59F}"/>
    <cellStyle name="40% - Accent2 2 2 5" xfId="1023" xr:uid="{14900BF4-6DED-4AFC-93FB-AA1356E9B510}"/>
    <cellStyle name="40% - Accent2 2 2 5 2" xfId="1024" xr:uid="{C2244B52-1B9B-461F-AD99-C5A2C72AA53B}"/>
    <cellStyle name="40% - Accent2 2 2 6" xfId="1025" xr:uid="{F16E1C29-F696-4DDF-A242-2EC1EEE5B74E}"/>
    <cellStyle name="40% - Accent2 2 3" xfId="1026" xr:uid="{694C4ADE-0B3D-451B-BB03-8E0E19DB4551}"/>
    <cellStyle name="40% - Accent2 2 3 2" xfId="1027" xr:uid="{943C2DC2-5B9B-43F4-86E3-27A36D7EFB47}"/>
    <cellStyle name="40% - Accent2 2 3 2 2" xfId="1028" xr:uid="{AC67362E-F354-403F-9241-B954915F4FD8}"/>
    <cellStyle name="40% - Accent2 2 3 2 2 2" xfId="1029" xr:uid="{7D9CF57B-7645-48B5-AA85-F64115805EA3}"/>
    <cellStyle name="40% - Accent2 2 3 2 2 2 2" xfId="1030" xr:uid="{1D794F1E-8D46-4FC3-B1F9-33563D241B86}"/>
    <cellStyle name="40% - Accent2 2 3 2 2 3" xfId="1031" xr:uid="{B1187573-93DB-4CB2-8726-D66A3C5BE679}"/>
    <cellStyle name="40% - Accent2 2 3 2 3" xfId="1032" xr:uid="{0FA60B9D-AF41-4F00-9217-C418A0280074}"/>
    <cellStyle name="40% - Accent2 2 3 2 3 2" xfId="1033" xr:uid="{9CB026EE-F7EF-4017-8AA5-07655B320656}"/>
    <cellStyle name="40% - Accent2 2 3 2 4" xfId="1034" xr:uid="{DC7B716A-1DAD-47B1-9C7B-03642A98A7E4}"/>
    <cellStyle name="40% - Accent2 2 3 3" xfId="1035" xr:uid="{D8A7B336-5252-4971-A5A5-5EFD37FB904F}"/>
    <cellStyle name="40% - Accent2 2 3 3 2" xfId="1036" xr:uid="{B48EE6ED-B615-4B9C-980F-F1AFEACD9B52}"/>
    <cellStyle name="40% - Accent2 2 3 3 2 2" xfId="1037" xr:uid="{C7F144ED-4FD2-4FAA-B935-2DBB020CAF17}"/>
    <cellStyle name="40% - Accent2 2 3 3 3" xfId="1038" xr:uid="{CA546D45-C5A9-44C0-8EBF-BF1A67F5523A}"/>
    <cellStyle name="40% - Accent2 2 3 4" xfId="1039" xr:uid="{2A111B16-8AD8-4E95-ACE3-A4FD4F416E2C}"/>
    <cellStyle name="40% - Accent2 2 3 4 2" xfId="1040" xr:uid="{F7F27F60-2E2F-4A51-9B32-A1AB21DAE625}"/>
    <cellStyle name="40% - Accent2 2 3 5" xfId="1041" xr:uid="{A9D7CFA2-DA62-45EE-8085-EBF7E241D589}"/>
    <cellStyle name="40% - Accent2 2 4" xfId="1042" xr:uid="{256E87FE-A82C-4CA0-AC96-363366922647}"/>
    <cellStyle name="40% - Accent2 2 4 2" xfId="1043" xr:uid="{5F3A2C8B-BFF5-4CC4-8586-3D45717B1383}"/>
    <cellStyle name="40% - Accent2 2 4 2 2" xfId="1044" xr:uid="{F232A098-368D-4BFD-ABDB-E77B6FD3536D}"/>
    <cellStyle name="40% - Accent2 2 4 2 2 2" xfId="1045" xr:uid="{F2402738-52FE-408C-AB9F-04719BF5522C}"/>
    <cellStyle name="40% - Accent2 2 4 2 3" xfId="1046" xr:uid="{5B63C062-7B86-4119-A624-F5CA2BD44271}"/>
    <cellStyle name="40% - Accent2 2 4 3" xfId="1047" xr:uid="{B00822C5-0F66-443F-B507-0790F241678D}"/>
    <cellStyle name="40% - Accent2 2 4 3 2" xfId="1048" xr:uid="{B4BF3596-D58D-4A79-BC5C-C5AC66FD7034}"/>
    <cellStyle name="40% - Accent2 2 4 4" xfId="1049" xr:uid="{35340EFC-45D7-472C-AB13-8C84F57AEF46}"/>
    <cellStyle name="40% - Accent2 2 5" xfId="1050" xr:uid="{37EFE66A-87F8-49A6-9A5A-D7E77A2E29CD}"/>
    <cellStyle name="40% - Accent2 2 5 2" xfId="1051" xr:uid="{80F13412-05EA-4A3D-BB4A-6F0959828FD9}"/>
    <cellStyle name="40% - Accent2 2 5 2 2" xfId="1052" xr:uid="{DE5A36E8-FAEB-4F52-BFD3-E3B1863328B2}"/>
    <cellStyle name="40% - Accent2 2 5 3" xfId="1053" xr:uid="{A0E6F408-D79B-4F65-9830-23E235D64D4E}"/>
    <cellStyle name="40% - Accent2 2 6" xfId="1054" xr:uid="{F49EACB9-EE00-47FD-A2E2-6D2F8E4EC837}"/>
    <cellStyle name="40% - Accent2 2 6 2" xfId="1055" xr:uid="{A0B7280D-89E2-44EB-B504-96493D4ADEC4}"/>
    <cellStyle name="40% - Accent2 2 7" xfId="1056" xr:uid="{096FA96A-0F9E-4985-9C8C-581C4C773F5F}"/>
    <cellStyle name="40% - Accent2 3" xfId="1057" xr:uid="{289FAC4D-271E-4A59-8324-DFAB655BEDD3}"/>
    <cellStyle name="40% - Accent2 3 2" xfId="1058" xr:uid="{47F642D2-A423-432C-883D-55E6B9D2054A}"/>
    <cellStyle name="40% - Accent2 3 2 2" xfId="1059" xr:uid="{37F909BE-9D91-42BF-A46F-DA03B167CC96}"/>
    <cellStyle name="40% - Accent2 3 2 2 2" xfId="1060" xr:uid="{84DBA2D7-86F4-4626-A876-505C5CDC71F8}"/>
    <cellStyle name="40% - Accent2 3 2 2 2 2" xfId="1061" xr:uid="{BCE6B3FB-5A94-47EB-92A1-76703DDDB972}"/>
    <cellStyle name="40% - Accent2 3 2 2 2 2 2" xfId="1062" xr:uid="{DED6AEB3-ADCC-46C6-9113-0DB829609211}"/>
    <cellStyle name="40% - Accent2 3 2 2 2 3" xfId="1063" xr:uid="{34ACA123-F4C2-4B7B-98AF-FE2090BD69E7}"/>
    <cellStyle name="40% - Accent2 3 2 2 3" xfId="1064" xr:uid="{CE047C19-5B4F-44A4-B28C-2791C8F05401}"/>
    <cellStyle name="40% - Accent2 3 2 2 3 2" xfId="1065" xr:uid="{7A0E9960-0D81-46C2-81C8-DCCE99964ED4}"/>
    <cellStyle name="40% - Accent2 3 2 2 4" xfId="1066" xr:uid="{338852C2-2BE3-4CE4-97B7-9A50220EFC9D}"/>
    <cellStyle name="40% - Accent2 3 2 3" xfId="1067" xr:uid="{750B6527-B2F3-4293-ACF7-4BC4CF8685B0}"/>
    <cellStyle name="40% - Accent2 3 2 3 2" xfId="1068" xr:uid="{0F66DA10-C4E6-4161-89AC-D77F2CDB8C06}"/>
    <cellStyle name="40% - Accent2 3 2 3 2 2" xfId="1069" xr:uid="{15219C5B-1151-4085-A440-C4BDEF7C8DEF}"/>
    <cellStyle name="40% - Accent2 3 2 3 3" xfId="1070" xr:uid="{8DF0F3FB-EBF3-4D49-B6A5-12B89B7DCAE5}"/>
    <cellStyle name="40% - Accent2 3 2 4" xfId="1071" xr:uid="{9E5FD1B2-9F69-47B5-860B-3D955D97A703}"/>
    <cellStyle name="40% - Accent2 3 2 4 2" xfId="1072" xr:uid="{B9D81F15-85CC-40F8-AB3E-3E2B3C5E9128}"/>
    <cellStyle name="40% - Accent2 3 2 5" xfId="1073" xr:uid="{483599AE-2B70-4C8A-981E-D517CD4469D9}"/>
    <cellStyle name="40% - Accent2 3 3" xfId="1074" xr:uid="{D19B3688-E660-48F0-8546-87F18B649121}"/>
    <cellStyle name="40% - Accent2 3 3 2" xfId="1075" xr:uid="{E0CD78CF-C587-4768-B89A-EA2DDA0356DB}"/>
    <cellStyle name="40% - Accent2 3 3 2 2" xfId="1076" xr:uid="{0200E62A-973F-45D4-9594-8E0B6F24BC73}"/>
    <cellStyle name="40% - Accent2 3 3 2 2 2" xfId="1077" xr:uid="{2686BE5A-1E37-40A1-B35C-9D3DC5EE4CBF}"/>
    <cellStyle name="40% - Accent2 3 3 2 3" xfId="1078" xr:uid="{7B2584D8-318D-457D-AD8C-7B38126DD346}"/>
    <cellStyle name="40% - Accent2 3 3 3" xfId="1079" xr:uid="{A46AAD1A-9917-4F60-A120-466E878327F5}"/>
    <cellStyle name="40% - Accent2 3 3 3 2" xfId="1080" xr:uid="{4EB1ACCD-C737-4199-BD92-952E42D4D24F}"/>
    <cellStyle name="40% - Accent2 3 3 4" xfId="1081" xr:uid="{F1C649E7-C5D4-4446-AF7D-9083D475B10D}"/>
    <cellStyle name="40% - Accent2 3 4" xfId="1082" xr:uid="{F6D500FE-ED3A-4009-AC28-45D9B179A024}"/>
    <cellStyle name="40% - Accent2 3 4 2" xfId="1083" xr:uid="{1545A562-25C8-4EAC-8344-308861863A01}"/>
    <cellStyle name="40% - Accent2 3 4 2 2" xfId="1084" xr:uid="{2F682629-57D5-4035-8A50-8BE595BBF800}"/>
    <cellStyle name="40% - Accent2 3 4 3" xfId="1085" xr:uid="{1B6D32F3-487F-4C3A-B5AD-1BBCCCFCBA68}"/>
    <cellStyle name="40% - Accent2 3 5" xfId="1086" xr:uid="{9EAB508D-35DC-4046-8034-5186AF6862F5}"/>
    <cellStyle name="40% - Accent2 3 5 2" xfId="1087" xr:uid="{2C7A48A6-5C0E-4FB9-9AFD-0FED15F01C55}"/>
    <cellStyle name="40% - Accent2 3 6" xfId="1088" xr:uid="{88DF23EC-A62A-48FA-A207-C9D779E8C1A5}"/>
    <cellStyle name="40% - Accent2 4" xfId="1089" xr:uid="{F516411C-B01C-40D5-B9C6-E94B1C079E92}"/>
    <cellStyle name="40% - Accent2 4 2" xfId="1090" xr:uid="{F607C73E-29E7-4481-956E-2EEF957947E4}"/>
    <cellStyle name="40% - Accent2 4 2 2" xfId="1091" xr:uid="{DFADEDE3-E08F-4DAF-8A7C-DD79E9144F0E}"/>
    <cellStyle name="40% - Accent2 4 2 2 2" xfId="1092" xr:uid="{DD6579A0-38E7-455B-9BF5-533842803113}"/>
    <cellStyle name="40% - Accent2 4 2 2 2 2" xfId="1093" xr:uid="{2B9E917C-99DE-48F5-A82C-8E174BAA62BE}"/>
    <cellStyle name="40% - Accent2 4 2 2 3" xfId="1094" xr:uid="{02790A9F-01E2-479D-A132-2B4D2D6BC04A}"/>
    <cellStyle name="40% - Accent2 4 2 3" xfId="1095" xr:uid="{30CB2A05-DE5C-4D41-8372-A36E35F49F33}"/>
    <cellStyle name="40% - Accent2 4 2 3 2" xfId="1096" xr:uid="{42E5DA28-B0E5-4F8C-B97F-D018EF57E46C}"/>
    <cellStyle name="40% - Accent2 4 2 4" xfId="1097" xr:uid="{BBF3FA09-3057-4D41-A402-33761EB3F4D3}"/>
    <cellStyle name="40% - Accent2 4 3" xfId="1098" xr:uid="{DAA11861-D880-454B-B68C-47CED555E942}"/>
    <cellStyle name="40% - Accent2 4 3 2" xfId="1099" xr:uid="{1CFE1807-105B-4EEC-95AE-B2D1AE95D1D7}"/>
    <cellStyle name="40% - Accent2 4 3 2 2" xfId="1100" xr:uid="{40DCD4AD-28BE-44AB-B1D2-FB277AA1892D}"/>
    <cellStyle name="40% - Accent2 4 3 3" xfId="1101" xr:uid="{699D2C63-8D9A-4107-8202-938628F80BB6}"/>
    <cellStyle name="40% - Accent2 4 4" xfId="1102" xr:uid="{FE13D852-23C8-4781-B08D-8AAC820B585B}"/>
    <cellStyle name="40% - Accent2 4 4 2" xfId="1103" xr:uid="{413ECF3B-20A8-479D-B23A-208396F38493}"/>
    <cellStyle name="40% - Accent2 4 5" xfId="1104" xr:uid="{8A35AE4B-1508-45DF-8DEC-E233CBBCFE19}"/>
    <cellStyle name="40% - Accent2 5" xfId="1105" xr:uid="{99CE398B-352E-4AB3-BA14-C738675B35F3}"/>
    <cellStyle name="40% - Accent2 5 2" xfId="1106" xr:uid="{200CFCBD-6F7B-40C9-B1FB-D34D01A76EFA}"/>
    <cellStyle name="40% - Accent2 5 2 2" xfId="1107" xr:uid="{0455F26D-8B67-492D-BF2E-0B19E8824D6E}"/>
    <cellStyle name="40% - Accent2 5 2 2 2" xfId="1108" xr:uid="{50424CCC-E133-44C8-8308-38F9A397B589}"/>
    <cellStyle name="40% - Accent2 5 2 3" xfId="1109" xr:uid="{98CF2608-D00B-495C-9F05-8ABBD20171D7}"/>
    <cellStyle name="40% - Accent2 5 3" xfId="1110" xr:uid="{A501ED86-FEF2-4335-B360-DF016C933E96}"/>
    <cellStyle name="40% - Accent2 5 3 2" xfId="1111" xr:uid="{297003AB-DADE-4A92-A21A-A346A6C47099}"/>
    <cellStyle name="40% - Accent2 5 4" xfId="1112" xr:uid="{F5FA4E56-FDCD-4EED-BF63-04FD2CF013C6}"/>
    <cellStyle name="40% - Accent2 6" xfId="1113" xr:uid="{A31604BA-E2CE-4BB6-B0D3-3B05760D5364}"/>
    <cellStyle name="40% - Accent2 6 2" xfId="1114" xr:uid="{6F0590F1-4954-4216-9D93-401EFF54B74A}"/>
    <cellStyle name="40% - Accent2 6 2 2" xfId="1115" xr:uid="{EBF8ACBF-5928-43D4-884E-03699724DDF2}"/>
    <cellStyle name="40% - Accent2 6 2 2 2" xfId="1116" xr:uid="{52709C4B-EA13-43C0-8805-D38C655FA2F4}"/>
    <cellStyle name="40% - Accent2 6 2 3" xfId="1117" xr:uid="{AAF8D049-248C-408A-858C-199B071F0F3A}"/>
    <cellStyle name="40% - Accent2 6 3" xfId="1118" xr:uid="{BC2E7040-B4C3-41E0-8321-B179F8E5EEBC}"/>
    <cellStyle name="40% - Accent2 6 3 2" xfId="1119" xr:uid="{D15D89B3-CB8B-43A6-BE4D-357F3BC9E081}"/>
    <cellStyle name="40% - Accent2 6 4" xfId="1120" xr:uid="{530A8579-6173-4CFB-B637-732F3204136A}"/>
    <cellStyle name="40% - Accent2 7" xfId="1121" xr:uid="{400FE327-67CA-4ADD-AA1C-31687368FC1E}"/>
    <cellStyle name="40% - Accent2 7 2" xfId="1122" xr:uid="{60CD0658-1735-4F54-A38A-3356916ED259}"/>
    <cellStyle name="40% - Accent2 7 2 2" xfId="1123" xr:uid="{02CF4EC4-57FF-4E35-AB14-5F0D4A762883}"/>
    <cellStyle name="40% - Accent2 7 3" xfId="1124" xr:uid="{945E54CA-DB43-4EF6-B212-BC8A7EC72AC9}"/>
    <cellStyle name="40% - Accent2 8" xfId="1125" xr:uid="{ACA993B3-BECE-4A72-91CF-A8B5D106B00F}"/>
    <cellStyle name="40% - Accent2 8 2" xfId="1126" xr:uid="{02549E67-0873-4176-8507-24A13ED70AF9}"/>
    <cellStyle name="40% - Accent2 8 2 2" xfId="1127" xr:uid="{76AB9F22-C563-4A48-A3AA-2D9B32562325}"/>
    <cellStyle name="40% - Accent2 8 3" xfId="1128" xr:uid="{07106059-C0E8-44D7-BBD1-7A87F0E138CD}"/>
    <cellStyle name="40% - Accent2 9" xfId="1129" xr:uid="{0D217219-8179-4ACD-9A2F-D3B55027D642}"/>
    <cellStyle name="40% - Accent2 9 2" xfId="1130" xr:uid="{3206FABF-6D9C-43F1-B9B1-35EFFDBA0587}"/>
    <cellStyle name="40% - Accent3 10" xfId="1131" xr:uid="{D3C60D23-61FC-45D5-B999-E86772993B87}"/>
    <cellStyle name="40% - Accent3 2" xfId="1132" xr:uid="{537EBEA6-A608-4EBF-8D9D-F000BC9958B6}"/>
    <cellStyle name="40% - Accent3 2 2" xfId="1133" xr:uid="{DECC1678-4D7B-4B69-9024-C1FC1368EF38}"/>
    <cellStyle name="40% - Accent3 2 2 2" xfId="1134" xr:uid="{8E7FC0AC-C7AD-4369-BFDB-A72B85E58324}"/>
    <cellStyle name="40% - Accent3 2 2 2 2" xfId="1135" xr:uid="{6F125554-EEC8-4C6B-A22E-79583757A288}"/>
    <cellStyle name="40% - Accent3 2 2 2 2 2" xfId="1136" xr:uid="{69FD9FE8-6530-49B9-99EA-7EBB75A337C1}"/>
    <cellStyle name="40% - Accent3 2 2 2 2 2 2" xfId="1137" xr:uid="{697DE28F-9B1F-4F95-9613-96BBD125781F}"/>
    <cellStyle name="40% - Accent3 2 2 2 2 2 2 2" xfId="1138" xr:uid="{DA8E756D-9555-4AAA-A919-2449F99312F3}"/>
    <cellStyle name="40% - Accent3 2 2 2 2 2 3" xfId="1139" xr:uid="{2F945C1E-3300-423A-BFF5-D2FB1206E8CC}"/>
    <cellStyle name="40% - Accent3 2 2 2 2 3" xfId="1140" xr:uid="{82EF0127-0170-4E5B-8897-48ADCD3FD23C}"/>
    <cellStyle name="40% - Accent3 2 2 2 2 3 2" xfId="1141" xr:uid="{F7FF677E-8399-4E66-AF96-D006AF094E66}"/>
    <cellStyle name="40% - Accent3 2 2 2 2 4" xfId="1142" xr:uid="{E8544509-3083-44E5-83F8-AEEA6041AF9A}"/>
    <cellStyle name="40% - Accent3 2 2 2 3" xfId="1143" xr:uid="{6830F095-AAEB-4639-94E2-8C497D79B625}"/>
    <cellStyle name="40% - Accent3 2 2 2 3 2" xfId="1144" xr:uid="{FFBFF74E-AF9A-434C-9976-370029A487C0}"/>
    <cellStyle name="40% - Accent3 2 2 2 3 2 2" xfId="1145" xr:uid="{92A6745D-0F9F-4BF3-8BB5-CEBC4E1C70BC}"/>
    <cellStyle name="40% - Accent3 2 2 2 3 3" xfId="1146" xr:uid="{DE48B535-0B63-40E4-81CB-FD00986699E0}"/>
    <cellStyle name="40% - Accent3 2 2 2 4" xfId="1147" xr:uid="{E5D434F3-EC3E-4531-9618-013DE8FDAF87}"/>
    <cellStyle name="40% - Accent3 2 2 2 4 2" xfId="1148" xr:uid="{D350508C-B4CF-47DE-8AD4-EC222955E224}"/>
    <cellStyle name="40% - Accent3 2 2 2 5" xfId="1149" xr:uid="{4A74A318-3CEF-4A17-B409-BF90CF8A8C05}"/>
    <cellStyle name="40% - Accent3 2 2 3" xfId="1150" xr:uid="{CDE147DB-FA78-4CA7-90FE-71EF67D43CE8}"/>
    <cellStyle name="40% - Accent3 2 2 3 2" xfId="1151" xr:uid="{4EB2080C-AC0D-4612-988E-E1ED09590732}"/>
    <cellStyle name="40% - Accent3 2 2 3 2 2" xfId="1152" xr:uid="{00F2F57F-A7C3-41FB-9CD7-1346E2253928}"/>
    <cellStyle name="40% - Accent3 2 2 3 2 2 2" xfId="1153" xr:uid="{C370822A-9119-4E43-BDE5-3A78A832CC0B}"/>
    <cellStyle name="40% - Accent3 2 2 3 2 3" xfId="1154" xr:uid="{FF9CDCE7-4CC9-4ADD-B396-196698B8F68C}"/>
    <cellStyle name="40% - Accent3 2 2 3 3" xfId="1155" xr:uid="{ABF7EBAD-8779-4BFC-B443-4E55F8E6E09B}"/>
    <cellStyle name="40% - Accent3 2 2 3 3 2" xfId="1156" xr:uid="{38B70CE0-28F1-478F-942D-2E73224EAB33}"/>
    <cellStyle name="40% - Accent3 2 2 3 4" xfId="1157" xr:uid="{5B96BBBA-DCC0-49C8-9EF1-AB1E50C0A446}"/>
    <cellStyle name="40% - Accent3 2 2 4" xfId="1158" xr:uid="{07DA54A5-CC86-4BE9-A0B1-AA5BF197568D}"/>
    <cellStyle name="40% - Accent3 2 2 4 2" xfId="1159" xr:uid="{BC92FB21-7D9C-4653-B786-A841D060524F}"/>
    <cellStyle name="40% - Accent3 2 2 4 2 2" xfId="1160" xr:uid="{81916F3F-DB43-4F9E-AD5A-9B153C8C372D}"/>
    <cellStyle name="40% - Accent3 2 2 4 3" xfId="1161" xr:uid="{1C94662C-5926-449B-9B7F-30F59651A707}"/>
    <cellStyle name="40% - Accent3 2 2 5" xfId="1162" xr:uid="{1A3B3D63-1676-4D54-BAB0-63F805DCE21B}"/>
    <cellStyle name="40% - Accent3 2 2 5 2" xfId="1163" xr:uid="{7A875A64-D594-4E64-BFC1-94B13DA6A201}"/>
    <cellStyle name="40% - Accent3 2 2 6" xfId="1164" xr:uid="{4D2891BB-A118-42D2-8498-4D24899F5C9F}"/>
    <cellStyle name="40% - Accent3 2 3" xfId="1165" xr:uid="{9CB56E0D-41E4-426E-863E-8DF2F0640BE2}"/>
    <cellStyle name="40% - Accent3 2 3 2" xfId="1166" xr:uid="{CBBAADF3-960B-42DE-8A5B-6231D48FAE72}"/>
    <cellStyle name="40% - Accent3 2 3 2 2" xfId="1167" xr:uid="{CDDB692F-62CF-4376-A9AB-5603AF0D022C}"/>
    <cellStyle name="40% - Accent3 2 3 2 2 2" xfId="1168" xr:uid="{2E87F267-A260-4953-9259-5F69A32A4516}"/>
    <cellStyle name="40% - Accent3 2 3 2 2 2 2" xfId="1169" xr:uid="{654A5088-FFDE-4785-B1EE-79B1B040E410}"/>
    <cellStyle name="40% - Accent3 2 3 2 2 3" xfId="1170" xr:uid="{C136011A-409F-4141-BE5B-DCC16F3F862A}"/>
    <cellStyle name="40% - Accent3 2 3 2 3" xfId="1171" xr:uid="{CB28CF31-6EC0-4B20-8EC5-36F03ADBD915}"/>
    <cellStyle name="40% - Accent3 2 3 2 3 2" xfId="1172" xr:uid="{483BA92C-6F80-408C-BCD8-055958D8761F}"/>
    <cellStyle name="40% - Accent3 2 3 2 4" xfId="1173" xr:uid="{83DC1B24-4FFF-4420-9FA3-73610146B352}"/>
    <cellStyle name="40% - Accent3 2 3 3" xfId="1174" xr:uid="{DB56E786-6A5C-46A9-9CF0-53B5E2E62AD1}"/>
    <cellStyle name="40% - Accent3 2 3 3 2" xfId="1175" xr:uid="{CC1766ED-CF27-4F4D-8400-9C02A3E966F4}"/>
    <cellStyle name="40% - Accent3 2 3 3 2 2" xfId="1176" xr:uid="{6060BCE7-C4C9-4EA4-890F-3E8A87EEA28D}"/>
    <cellStyle name="40% - Accent3 2 3 3 3" xfId="1177" xr:uid="{66F4813B-4114-414B-BB65-8447B3B97047}"/>
    <cellStyle name="40% - Accent3 2 3 4" xfId="1178" xr:uid="{344FB27C-8F7D-4B89-94EE-C8DDB170C9CD}"/>
    <cellStyle name="40% - Accent3 2 3 4 2" xfId="1179" xr:uid="{12868610-C763-48AA-958E-AAF13AF19666}"/>
    <cellStyle name="40% - Accent3 2 3 5" xfId="1180" xr:uid="{08466176-EF75-4A5D-9ABE-C7D8DEB6AA3C}"/>
    <cellStyle name="40% - Accent3 2 4" xfId="1181" xr:uid="{4A18715D-1EBF-4A33-99EE-9B36F9433BCE}"/>
    <cellStyle name="40% - Accent3 2 4 2" xfId="1182" xr:uid="{8715BD18-DEAF-4742-8F25-3BCAFCDDCE8C}"/>
    <cellStyle name="40% - Accent3 2 4 2 2" xfId="1183" xr:uid="{B3A1A655-F44B-46DD-85EE-F557FFD82452}"/>
    <cellStyle name="40% - Accent3 2 4 2 2 2" xfId="1184" xr:uid="{D2F86833-F996-4ED1-AA56-DDB32784967A}"/>
    <cellStyle name="40% - Accent3 2 4 2 3" xfId="1185" xr:uid="{6F1B6561-267F-4219-853B-EC4C6F52349E}"/>
    <cellStyle name="40% - Accent3 2 4 3" xfId="1186" xr:uid="{4B4B0311-82BD-49C7-B1CF-F4D339B75565}"/>
    <cellStyle name="40% - Accent3 2 4 3 2" xfId="1187" xr:uid="{437CF601-59DB-47DD-8611-9775C0915900}"/>
    <cellStyle name="40% - Accent3 2 4 4" xfId="1188" xr:uid="{99E01BD6-A09F-44C5-BE59-C7CD2C902E11}"/>
    <cellStyle name="40% - Accent3 2 5" xfId="1189" xr:uid="{1069ED6E-8ED0-4640-90B9-F901559A811E}"/>
    <cellStyle name="40% - Accent3 2 5 2" xfId="1190" xr:uid="{D821BE80-508D-430F-B80C-9FF5994C4396}"/>
    <cellStyle name="40% - Accent3 2 5 2 2" xfId="1191" xr:uid="{B48C5252-B7A0-4F80-8B87-B2911E810256}"/>
    <cellStyle name="40% - Accent3 2 5 3" xfId="1192" xr:uid="{F47EA0BC-064C-4426-B745-846BE09BA4D0}"/>
    <cellStyle name="40% - Accent3 2 6" xfId="1193" xr:uid="{581EA6B8-88E3-4392-9DB7-AE70FF163ED8}"/>
    <cellStyle name="40% - Accent3 2 6 2" xfId="1194" xr:uid="{7D76A416-E811-4DB3-9187-428B77099E55}"/>
    <cellStyle name="40% - Accent3 2 7" xfId="1195" xr:uid="{97FFB3B6-2B95-48E9-8A82-40315203D296}"/>
    <cellStyle name="40% - Accent3 3" xfId="1196" xr:uid="{AB4E3E33-68A7-455C-B448-7D148F9FD9AF}"/>
    <cellStyle name="40% - Accent3 3 2" xfId="1197" xr:uid="{56C9FECF-8BFC-441E-B925-0BAFA30BBC21}"/>
    <cellStyle name="40% - Accent3 3 2 2" xfId="1198" xr:uid="{84304F7F-48FA-4AD2-90EB-6BF4BA1D1318}"/>
    <cellStyle name="40% - Accent3 3 2 2 2" xfId="1199" xr:uid="{2895C455-8773-402B-B472-2D938AE40ABD}"/>
    <cellStyle name="40% - Accent3 3 2 2 2 2" xfId="1200" xr:uid="{DA467017-413B-4B92-8D39-C660A5BEF738}"/>
    <cellStyle name="40% - Accent3 3 2 2 2 2 2" xfId="1201" xr:uid="{843929AD-2EC0-4ACD-80FF-7060A5F51D6E}"/>
    <cellStyle name="40% - Accent3 3 2 2 2 3" xfId="1202" xr:uid="{262B519C-4E28-4702-903D-866C9D81AE40}"/>
    <cellStyle name="40% - Accent3 3 2 2 3" xfId="1203" xr:uid="{CEFBA6DE-13A9-473A-929D-BC2FE9E79AB0}"/>
    <cellStyle name="40% - Accent3 3 2 2 3 2" xfId="1204" xr:uid="{3DC6C12B-6B1A-4D88-A70B-B7A3B4328D8F}"/>
    <cellStyle name="40% - Accent3 3 2 2 4" xfId="1205" xr:uid="{7968214F-EC55-4B62-BC66-8CA0E6ED36CB}"/>
    <cellStyle name="40% - Accent3 3 2 3" xfId="1206" xr:uid="{CF69DE12-3C9E-4C41-BFC1-4E5E5EBB2AD1}"/>
    <cellStyle name="40% - Accent3 3 2 3 2" xfId="1207" xr:uid="{771BF455-0824-488E-80D1-F50C1C57853E}"/>
    <cellStyle name="40% - Accent3 3 2 3 2 2" xfId="1208" xr:uid="{7909D848-27FB-42DE-BD6D-D3ED84BE9C49}"/>
    <cellStyle name="40% - Accent3 3 2 3 3" xfId="1209" xr:uid="{A443D1D3-6F8D-4A1F-B780-804F5691F9F0}"/>
    <cellStyle name="40% - Accent3 3 2 4" xfId="1210" xr:uid="{54AAF7DB-1000-4597-92FC-C9E741BFB5AE}"/>
    <cellStyle name="40% - Accent3 3 2 4 2" xfId="1211" xr:uid="{E930BFF1-3EE6-4D33-80E9-56EC7B9C765D}"/>
    <cellStyle name="40% - Accent3 3 2 5" xfId="1212" xr:uid="{8039632D-EF9B-4FD0-8DBE-49AC2E828985}"/>
    <cellStyle name="40% - Accent3 3 3" xfId="1213" xr:uid="{90DB669C-F81D-484E-93DA-F9AA3D004B21}"/>
    <cellStyle name="40% - Accent3 3 3 2" xfId="1214" xr:uid="{C7DDD5A2-F1D2-4173-A812-0C60A51EBF66}"/>
    <cellStyle name="40% - Accent3 3 3 2 2" xfId="1215" xr:uid="{EBD87CBD-104A-48E8-8B99-2737CCA5A435}"/>
    <cellStyle name="40% - Accent3 3 3 2 2 2" xfId="1216" xr:uid="{F6ED44E3-BBBB-41C6-84C8-301301C39344}"/>
    <cellStyle name="40% - Accent3 3 3 2 3" xfId="1217" xr:uid="{8B7505CC-0496-48A9-A7BA-1C11725AAC05}"/>
    <cellStyle name="40% - Accent3 3 3 3" xfId="1218" xr:uid="{DEED66CB-7832-4490-8900-B4A2146EC85D}"/>
    <cellStyle name="40% - Accent3 3 3 3 2" xfId="1219" xr:uid="{DB64B81E-EEF0-4FBB-B699-78A55A2A9CFB}"/>
    <cellStyle name="40% - Accent3 3 3 4" xfId="1220" xr:uid="{CC56A526-1F64-44E1-8B6B-1DE96763106A}"/>
    <cellStyle name="40% - Accent3 3 4" xfId="1221" xr:uid="{49E51A29-B2D8-4BAE-A404-C4131ED1AD35}"/>
    <cellStyle name="40% - Accent3 3 4 2" xfId="1222" xr:uid="{EDC76203-F3C9-4699-AF02-B65E95804CCF}"/>
    <cellStyle name="40% - Accent3 3 4 2 2" xfId="1223" xr:uid="{D74E7F0F-6922-4C07-8686-28105E881C25}"/>
    <cellStyle name="40% - Accent3 3 4 3" xfId="1224" xr:uid="{5C0A0588-B8E6-488E-A955-E49AE1A3F43B}"/>
    <cellStyle name="40% - Accent3 3 5" xfId="1225" xr:uid="{C9D6C838-089D-4DD9-A6AD-6D10FB5A5B64}"/>
    <cellStyle name="40% - Accent3 3 5 2" xfId="1226" xr:uid="{63B42053-BA53-4F64-9B49-969472336617}"/>
    <cellStyle name="40% - Accent3 3 6" xfId="1227" xr:uid="{736C7A64-F7EF-4FA9-8DD3-8B58AE1072E7}"/>
    <cellStyle name="40% - Accent3 4" xfId="1228" xr:uid="{8D7E90E8-68CB-4448-B7D3-43E774A57072}"/>
    <cellStyle name="40% - Accent3 4 2" xfId="1229" xr:uid="{504BA70D-0ACD-469D-9FE3-D0761B909E8D}"/>
    <cellStyle name="40% - Accent3 4 2 2" xfId="1230" xr:uid="{9B5D610F-1892-4BF1-9154-E8AD5E193ABF}"/>
    <cellStyle name="40% - Accent3 4 2 2 2" xfId="1231" xr:uid="{642B4C38-9FAE-41EF-83B1-452E5A08F0CB}"/>
    <cellStyle name="40% - Accent3 4 2 2 2 2" xfId="1232" xr:uid="{B9A1A713-44B0-40B1-A715-6668B18CD40D}"/>
    <cellStyle name="40% - Accent3 4 2 2 3" xfId="1233" xr:uid="{8D812DDC-2884-423F-BFA7-D594AF5B4A8F}"/>
    <cellStyle name="40% - Accent3 4 2 3" xfId="1234" xr:uid="{4D5F68CA-8F5B-4381-A956-C333D360091A}"/>
    <cellStyle name="40% - Accent3 4 2 3 2" xfId="1235" xr:uid="{CAD24B77-3003-4BD4-8B5F-BC6FDAE612C2}"/>
    <cellStyle name="40% - Accent3 4 2 4" xfId="1236" xr:uid="{997A7F61-E2B4-429D-BB71-CA59FD093889}"/>
    <cellStyle name="40% - Accent3 4 3" xfId="1237" xr:uid="{A625374D-FC38-4286-94F5-3F7159FA72E4}"/>
    <cellStyle name="40% - Accent3 4 3 2" xfId="1238" xr:uid="{D89492B9-8A1B-4A25-A739-928DA4202B9F}"/>
    <cellStyle name="40% - Accent3 4 3 2 2" xfId="1239" xr:uid="{42B7F72A-368A-4FC5-B113-F7D3665EDD63}"/>
    <cellStyle name="40% - Accent3 4 3 3" xfId="1240" xr:uid="{4A4ADB33-6C02-46D0-B47E-FB2B551B282C}"/>
    <cellStyle name="40% - Accent3 4 4" xfId="1241" xr:uid="{DD55873F-68C5-4B07-A0BE-452DB5D22AA1}"/>
    <cellStyle name="40% - Accent3 4 4 2" xfId="1242" xr:uid="{B599491D-3210-405D-B40F-8873C26992FA}"/>
    <cellStyle name="40% - Accent3 4 5" xfId="1243" xr:uid="{9F5114A7-FC0A-4FC4-B4BB-A79C286E8F9C}"/>
    <cellStyle name="40% - Accent3 5" xfId="1244" xr:uid="{2A2D5C3B-D10E-46FA-8AE1-C874122E7495}"/>
    <cellStyle name="40% - Accent3 5 2" xfId="1245" xr:uid="{59FF6A77-60DE-4C58-BF99-3BE0A1FCB9FB}"/>
    <cellStyle name="40% - Accent3 5 2 2" xfId="1246" xr:uid="{A689A320-48F3-4744-806C-C3FB5A7D6834}"/>
    <cellStyle name="40% - Accent3 5 2 2 2" xfId="1247" xr:uid="{4DA92455-3116-4C1B-846D-BD09D324D0E8}"/>
    <cellStyle name="40% - Accent3 5 2 3" xfId="1248" xr:uid="{196D43F6-4996-47FC-B7E2-DEAD3E3874C9}"/>
    <cellStyle name="40% - Accent3 5 3" xfId="1249" xr:uid="{1D201C31-AEA6-4FAA-A6A8-4C63577852D5}"/>
    <cellStyle name="40% - Accent3 5 3 2" xfId="1250" xr:uid="{2EEDE60C-38F9-4F8E-B598-14EF0042FE3A}"/>
    <cellStyle name="40% - Accent3 5 4" xfId="1251" xr:uid="{8E7F3D12-A1AA-47E3-810B-D00FC82E273B}"/>
    <cellStyle name="40% - Accent3 6" xfId="1252" xr:uid="{5466EDB7-C917-4F61-9B76-A8B560355330}"/>
    <cellStyle name="40% - Accent3 6 2" xfId="1253" xr:uid="{969BDE14-6D91-4B1A-9CA7-42FE20F727EA}"/>
    <cellStyle name="40% - Accent3 6 2 2" xfId="1254" xr:uid="{79EDFE52-F16F-40BB-921E-F5119CFC9E86}"/>
    <cellStyle name="40% - Accent3 6 2 2 2" xfId="1255" xr:uid="{260614BB-1632-4C01-AD1B-1E5A45F1D620}"/>
    <cellStyle name="40% - Accent3 6 2 3" xfId="1256" xr:uid="{A31D3CB8-4CDD-41EC-B06C-2C18A367E2D8}"/>
    <cellStyle name="40% - Accent3 6 3" xfId="1257" xr:uid="{28150377-DBF3-4F2E-86C4-4642BE4E678E}"/>
    <cellStyle name="40% - Accent3 6 3 2" xfId="1258" xr:uid="{985CE4C1-2867-40BB-B852-1E3B052D185B}"/>
    <cellStyle name="40% - Accent3 6 4" xfId="1259" xr:uid="{A10E9394-33E5-47F9-A9A0-6795F29A647C}"/>
    <cellStyle name="40% - Accent3 7" xfId="1260" xr:uid="{92D80932-87F6-4D46-BB1F-55DAE7D08833}"/>
    <cellStyle name="40% - Accent3 7 2" xfId="1261" xr:uid="{AF452ACA-D209-4BE8-A663-202CF328FC9C}"/>
    <cellStyle name="40% - Accent3 7 2 2" xfId="1262" xr:uid="{C790A3B4-0691-4F1D-8AD2-CF0DC934CF0D}"/>
    <cellStyle name="40% - Accent3 7 3" xfId="1263" xr:uid="{297B4211-C0A9-4E6A-BD24-6432E1A76023}"/>
    <cellStyle name="40% - Accent3 8" xfId="1264" xr:uid="{42542FB8-6629-4EA5-9A74-91172E95E5BF}"/>
    <cellStyle name="40% - Accent3 8 2" xfId="1265" xr:uid="{C3F38403-961A-448B-8CF5-BC44AB31005D}"/>
    <cellStyle name="40% - Accent3 8 2 2" xfId="1266" xr:uid="{A4C24F50-74AE-4045-9C00-3131075034FD}"/>
    <cellStyle name="40% - Accent3 8 3" xfId="1267" xr:uid="{E417DDCB-2EE5-4A14-AA3E-6341327848E0}"/>
    <cellStyle name="40% - Accent3 9" xfId="1268" xr:uid="{422BCA5E-44D9-4E87-BFD0-9F8AF4B131A2}"/>
    <cellStyle name="40% - Accent3 9 2" xfId="1269" xr:uid="{9FCB172B-93C8-4969-B1EE-A5F837785409}"/>
    <cellStyle name="40% - Accent4 10" xfId="1270" xr:uid="{4ACF3C46-6A95-460D-A64A-263346AEBCC9}"/>
    <cellStyle name="40% - Accent4 2" xfId="1271" xr:uid="{3A1D019E-EB32-4531-94DB-A2E40B4049D1}"/>
    <cellStyle name="40% - Accent4 2 2" xfId="1272" xr:uid="{F32789B2-EEE4-41B2-A581-48231E2D976E}"/>
    <cellStyle name="40% - Accent4 2 2 2" xfId="1273" xr:uid="{BBF03FC9-A265-494D-91EE-4B2D3F1E0368}"/>
    <cellStyle name="40% - Accent4 2 2 2 2" xfId="1274" xr:uid="{0B16AA52-4F49-4A2C-8980-7020060D1126}"/>
    <cellStyle name="40% - Accent4 2 2 2 2 2" xfId="1275" xr:uid="{59EC3262-51A5-47E8-98BC-4F5D3824C891}"/>
    <cellStyle name="40% - Accent4 2 2 2 2 2 2" xfId="1276" xr:uid="{BBE9A376-3236-4806-829B-865661C78DC7}"/>
    <cellStyle name="40% - Accent4 2 2 2 2 2 2 2" xfId="1277" xr:uid="{AA3ECC41-2DAF-4AEA-A3C3-D4399FDB3038}"/>
    <cellStyle name="40% - Accent4 2 2 2 2 2 3" xfId="1278" xr:uid="{35518F8D-50BF-492A-BD29-289954C2088F}"/>
    <cellStyle name="40% - Accent4 2 2 2 2 3" xfId="1279" xr:uid="{63FC0C85-7AFD-4A02-B61B-D70D8C6BA300}"/>
    <cellStyle name="40% - Accent4 2 2 2 2 3 2" xfId="1280" xr:uid="{9BE1369A-BC6F-464D-A5D2-39AD965D6929}"/>
    <cellStyle name="40% - Accent4 2 2 2 2 4" xfId="1281" xr:uid="{619BA1C1-5602-4DF2-A83F-1992D7A36F0F}"/>
    <cellStyle name="40% - Accent4 2 2 2 3" xfId="1282" xr:uid="{2CB48002-D7A8-4CF1-BCEB-C3AEED7F5FD3}"/>
    <cellStyle name="40% - Accent4 2 2 2 3 2" xfId="1283" xr:uid="{94F6ACEC-78B4-4F12-9FCC-71F696AF1702}"/>
    <cellStyle name="40% - Accent4 2 2 2 3 2 2" xfId="1284" xr:uid="{3F499839-4C99-4D3A-961B-58900B3D214D}"/>
    <cellStyle name="40% - Accent4 2 2 2 3 3" xfId="1285" xr:uid="{93C27B44-4E3F-470E-B47B-78DD42A8F255}"/>
    <cellStyle name="40% - Accent4 2 2 2 4" xfId="1286" xr:uid="{B600BE6C-587A-410D-A4CC-E2C90CABEE38}"/>
    <cellStyle name="40% - Accent4 2 2 2 4 2" xfId="1287" xr:uid="{A73122E3-7EFE-4B82-A07B-2469E54E96F0}"/>
    <cellStyle name="40% - Accent4 2 2 2 5" xfId="1288" xr:uid="{83849AA4-63D2-47B1-B14C-E5CC0651BF00}"/>
    <cellStyle name="40% - Accent4 2 2 3" xfId="1289" xr:uid="{F2303918-3762-4B12-9351-8C64AC7EA988}"/>
    <cellStyle name="40% - Accent4 2 2 3 2" xfId="1290" xr:uid="{09A82DDA-E5E3-4BD6-9A2B-B5BE1E33B70E}"/>
    <cellStyle name="40% - Accent4 2 2 3 2 2" xfId="1291" xr:uid="{598BC97A-94D2-464A-B3B6-6F4A780A599D}"/>
    <cellStyle name="40% - Accent4 2 2 3 2 2 2" xfId="1292" xr:uid="{DA50848E-2394-4378-AF5D-8221A9D314EC}"/>
    <cellStyle name="40% - Accent4 2 2 3 2 3" xfId="1293" xr:uid="{AAB2A5EA-2591-41DC-801B-2A44F3C55261}"/>
    <cellStyle name="40% - Accent4 2 2 3 3" xfId="1294" xr:uid="{566BBDA7-7ABB-4071-8909-13D16E990EEE}"/>
    <cellStyle name="40% - Accent4 2 2 3 3 2" xfId="1295" xr:uid="{22134781-C01E-40DF-A513-867A6C85AE2E}"/>
    <cellStyle name="40% - Accent4 2 2 3 4" xfId="1296" xr:uid="{1130D94F-656E-4FC5-97E0-09FD713EC178}"/>
    <cellStyle name="40% - Accent4 2 2 4" xfId="1297" xr:uid="{15BE02EF-2A02-454E-BC2F-41335A3831A2}"/>
    <cellStyle name="40% - Accent4 2 2 4 2" xfId="1298" xr:uid="{179ACA39-5B1C-40A5-9BCF-2CE9933E5FE4}"/>
    <cellStyle name="40% - Accent4 2 2 4 2 2" xfId="1299" xr:uid="{2AE64834-A614-420E-80D1-156C844C8274}"/>
    <cellStyle name="40% - Accent4 2 2 4 3" xfId="1300" xr:uid="{9D002F40-2CF9-4FA1-9D00-75A57FD14B1B}"/>
    <cellStyle name="40% - Accent4 2 2 5" xfId="1301" xr:uid="{FDC0E0D2-46CC-4425-B178-98C1CF378F1D}"/>
    <cellStyle name="40% - Accent4 2 2 5 2" xfId="1302" xr:uid="{FC778046-2882-4DF5-BC12-8E0635EC99A3}"/>
    <cellStyle name="40% - Accent4 2 2 6" xfId="1303" xr:uid="{BA8E3F26-F5A6-4A20-9DF5-2204D6A401E0}"/>
    <cellStyle name="40% - Accent4 2 3" xfId="1304" xr:uid="{3835B269-2B84-44E1-99DD-EA5ABD96FB29}"/>
    <cellStyle name="40% - Accent4 2 3 2" xfId="1305" xr:uid="{604A8910-FA23-4BBC-A7DD-C27421F262CF}"/>
    <cellStyle name="40% - Accent4 2 3 2 2" xfId="1306" xr:uid="{A58519BE-1817-43A6-81B7-2407B77A9395}"/>
    <cellStyle name="40% - Accent4 2 3 2 2 2" xfId="1307" xr:uid="{084BF4D1-6F49-440D-B86A-134322205119}"/>
    <cellStyle name="40% - Accent4 2 3 2 2 2 2" xfId="1308" xr:uid="{492561FC-DB99-40FA-801F-457E275C01A3}"/>
    <cellStyle name="40% - Accent4 2 3 2 2 3" xfId="1309" xr:uid="{B4E75D77-041C-4FDC-BBB5-FF7BA2A0C583}"/>
    <cellStyle name="40% - Accent4 2 3 2 3" xfId="1310" xr:uid="{E2C8D43D-8D76-4BCF-A5B4-CA12BFA8D127}"/>
    <cellStyle name="40% - Accent4 2 3 2 3 2" xfId="1311" xr:uid="{E5DC7C48-92D1-4D17-A643-4D8B8E95AA40}"/>
    <cellStyle name="40% - Accent4 2 3 2 4" xfId="1312" xr:uid="{1529A32C-106D-4E84-B929-0A759B009993}"/>
    <cellStyle name="40% - Accent4 2 3 3" xfId="1313" xr:uid="{085CCDE0-8C57-4234-B2EC-8277879C2AA1}"/>
    <cellStyle name="40% - Accent4 2 3 3 2" xfId="1314" xr:uid="{54AF10AE-F979-41E6-8483-41389AEF6E0A}"/>
    <cellStyle name="40% - Accent4 2 3 3 2 2" xfId="1315" xr:uid="{85DE370C-E986-477E-9661-78E15167F028}"/>
    <cellStyle name="40% - Accent4 2 3 3 3" xfId="1316" xr:uid="{29DF2D9D-49B7-421B-A905-FF3E2C1B6EAA}"/>
    <cellStyle name="40% - Accent4 2 3 4" xfId="1317" xr:uid="{A6F94672-5087-404B-9F91-55631D1BC14E}"/>
    <cellStyle name="40% - Accent4 2 3 4 2" xfId="1318" xr:uid="{150D1E09-BFF9-4CB5-B9BC-A7F5B758451F}"/>
    <cellStyle name="40% - Accent4 2 3 5" xfId="1319" xr:uid="{FA63B149-9F49-4911-99FE-619C8FAD4C28}"/>
    <cellStyle name="40% - Accent4 2 4" xfId="1320" xr:uid="{B37E3944-C22A-4B3B-AC66-15D60BC633D4}"/>
    <cellStyle name="40% - Accent4 2 4 2" xfId="1321" xr:uid="{5AFFA3C0-8C17-4067-A016-29171A5955D0}"/>
    <cellStyle name="40% - Accent4 2 4 2 2" xfId="1322" xr:uid="{0362DD10-D356-4F7F-B4E3-933ACDC7DA76}"/>
    <cellStyle name="40% - Accent4 2 4 2 2 2" xfId="1323" xr:uid="{F8CC55ED-390F-4918-9A25-2DDE62431753}"/>
    <cellStyle name="40% - Accent4 2 4 2 3" xfId="1324" xr:uid="{F7A90D0C-E597-49F0-B4CE-14A15047DF1A}"/>
    <cellStyle name="40% - Accent4 2 4 3" xfId="1325" xr:uid="{F2277CD6-2F4B-4C1B-A47B-413D05EE092C}"/>
    <cellStyle name="40% - Accent4 2 4 3 2" xfId="1326" xr:uid="{54CD7812-C3BC-4128-9F7F-B0D5759877BE}"/>
    <cellStyle name="40% - Accent4 2 4 4" xfId="1327" xr:uid="{D602A45A-4F6C-4564-842D-2195B914606F}"/>
    <cellStyle name="40% - Accent4 2 5" xfId="1328" xr:uid="{D8D35989-BDFE-44D1-A9E0-6DC48C85E5F8}"/>
    <cellStyle name="40% - Accent4 2 5 2" xfId="1329" xr:uid="{01EA1C68-237E-4DFD-A191-7101A4F7E25F}"/>
    <cellStyle name="40% - Accent4 2 5 2 2" xfId="1330" xr:uid="{4C768773-D452-41CA-95F8-ED2802E8F2A5}"/>
    <cellStyle name="40% - Accent4 2 5 3" xfId="1331" xr:uid="{CA60640F-8ACC-4092-AD5B-AB83AD279A7E}"/>
    <cellStyle name="40% - Accent4 2 6" xfId="1332" xr:uid="{03D82FC7-A03D-4C5E-A24F-7FEF0009D8C0}"/>
    <cellStyle name="40% - Accent4 2 6 2" xfId="1333" xr:uid="{A2FEE326-4D37-4072-97D1-0BBB74D36D09}"/>
    <cellStyle name="40% - Accent4 2 7" xfId="1334" xr:uid="{57231133-F4A1-45D5-9BE7-43191C5EC60B}"/>
    <cellStyle name="40% - Accent4 3" xfId="1335" xr:uid="{9E231EFD-5ED3-49E4-A6E9-50C31AA62353}"/>
    <cellStyle name="40% - Accent4 3 2" xfId="1336" xr:uid="{EA864237-F282-48B8-97EB-96DC5A446BAA}"/>
    <cellStyle name="40% - Accent4 3 2 2" xfId="1337" xr:uid="{D770C48E-1EEF-4833-A265-5D6C788B9A71}"/>
    <cellStyle name="40% - Accent4 3 2 2 2" xfId="1338" xr:uid="{3A2352B6-7171-4891-9104-031142BB3425}"/>
    <cellStyle name="40% - Accent4 3 2 2 2 2" xfId="1339" xr:uid="{8A9BB729-4EFC-491E-90AE-E9FD7DD82877}"/>
    <cellStyle name="40% - Accent4 3 2 2 2 2 2" xfId="1340" xr:uid="{6CDD14A9-5BFF-4C17-86D5-CD863E59DDE1}"/>
    <cellStyle name="40% - Accent4 3 2 2 2 3" xfId="1341" xr:uid="{0BB8139B-A58A-4DD6-87F4-A2C2B041094E}"/>
    <cellStyle name="40% - Accent4 3 2 2 3" xfId="1342" xr:uid="{AAEBF713-B46C-482B-A299-B39D2D01C7BE}"/>
    <cellStyle name="40% - Accent4 3 2 2 3 2" xfId="1343" xr:uid="{B5941D66-065C-407D-ABCF-6D42B83DE284}"/>
    <cellStyle name="40% - Accent4 3 2 2 4" xfId="1344" xr:uid="{71939E1B-CCD3-4D18-A1B0-EB03E83ED07D}"/>
    <cellStyle name="40% - Accent4 3 2 3" xfId="1345" xr:uid="{39495A6E-73D0-4F0E-86A7-C6C316227CFC}"/>
    <cellStyle name="40% - Accent4 3 2 3 2" xfId="1346" xr:uid="{997009BF-F2AE-4E58-892B-4CBEECC7306F}"/>
    <cellStyle name="40% - Accent4 3 2 3 2 2" xfId="1347" xr:uid="{DD02E1C3-4A77-4B41-940A-333FA34AD9EF}"/>
    <cellStyle name="40% - Accent4 3 2 3 3" xfId="1348" xr:uid="{A944036E-616C-4909-B864-98858B8047AE}"/>
    <cellStyle name="40% - Accent4 3 2 4" xfId="1349" xr:uid="{87BEEEF8-C898-41E1-B19F-8A7764616537}"/>
    <cellStyle name="40% - Accent4 3 2 4 2" xfId="1350" xr:uid="{D60F196B-474C-4353-BF28-DEE884B3AAE3}"/>
    <cellStyle name="40% - Accent4 3 2 5" xfId="1351" xr:uid="{EA07C1A6-C9D8-4461-960D-79B332E79D34}"/>
    <cellStyle name="40% - Accent4 3 3" xfId="1352" xr:uid="{DB0FA5A4-B5E7-487B-B41A-E14434F74528}"/>
    <cellStyle name="40% - Accent4 3 3 2" xfId="1353" xr:uid="{3849D593-5DF1-4172-9F21-B7080B214CD5}"/>
    <cellStyle name="40% - Accent4 3 3 2 2" xfId="1354" xr:uid="{B43BC1FC-BA86-4F9B-9618-C1F704BFD1D7}"/>
    <cellStyle name="40% - Accent4 3 3 2 2 2" xfId="1355" xr:uid="{5A93FBA5-956D-4EC1-B893-26A15A96F60E}"/>
    <cellStyle name="40% - Accent4 3 3 2 3" xfId="1356" xr:uid="{DA219A70-6068-4EE3-97AA-496097E10C4F}"/>
    <cellStyle name="40% - Accent4 3 3 3" xfId="1357" xr:uid="{51D637A4-2F01-47FF-BF45-9B141E24B8C4}"/>
    <cellStyle name="40% - Accent4 3 3 3 2" xfId="1358" xr:uid="{60CF5979-69F9-40ED-BCF1-78F537866AEF}"/>
    <cellStyle name="40% - Accent4 3 3 4" xfId="1359" xr:uid="{1A1EC45F-FF1E-4480-A3F3-4287E63E8250}"/>
    <cellStyle name="40% - Accent4 3 4" xfId="1360" xr:uid="{51FD9A72-CB17-48AA-B20B-197256EDA684}"/>
    <cellStyle name="40% - Accent4 3 4 2" xfId="1361" xr:uid="{8E252137-9BA2-4D8E-9A98-99368FFD2D25}"/>
    <cellStyle name="40% - Accent4 3 4 2 2" xfId="1362" xr:uid="{02040B84-6379-4124-B9F2-7D869D626E91}"/>
    <cellStyle name="40% - Accent4 3 4 3" xfId="1363" xr:uid="{23A9D1E3-4236-41D5-B56D-E5F933A26141}"/>
    <cellStyle name="40% - Accent4 3 5" xfId="1364" xr:uid="{37C2B749-42BF-400B-B1BE-AE86FDAD2626}"/>
    <cellStyle name="40% - Accent4 3 5 2" xfId="1365" xr:uid="{24E62482-944A-49EF-BAC1-FB3E0979A34D}"/>
    <cellStyle name="40% - Accent4 3 6" xfId="1366" xr:uid="{75DC9229-590A-4AA2-9255-023E0F7F5F1C}"/>
    <cellStyle name="40% - Accent4 4" xfId="1367" xr:uid="{C51FB6A5-AB40-4684-9D2E-4D31AC476C13}"/>
    <cellStyle name="40% - Accent4 4 2" xfId="1368" xr:uid="{7743079A-9855-4EFB-B9C8-AC616E4CD2BC}"/>
    <cellStyle name="40% - Accent4 4 2 2" xfId="1369" xr:uid="{9A80C492-7D79-4D3F-8AE8-18F62B131E58}"/>
    <cellStyle name="40% - Accent4 4 2 2 2" xfId="1370" xr:uid="{F4E99A78-2E5B-4630-9577-5840A9246635}"/>
    <cellStyle name="40% - Accent4 4 2 2 2 2" xfId="1371" xr:uid="{87EA9B83-2CB2-48E7-A146-C91A0A399503}"/>
    <cellStyle name="40% - Accent4 4 2 2 3" xfId="1372" xr:uid="{7DEC3866-5EB7-48DA-B580-0271A4C7152D}"/>
    <cellStyle name="40% - Accent4 4 2 3" xfId="1373" xr:uid="{85EFCCA2-41FD-468B-9E03-EB7FB42D4358}"/>
    <cellStyle name="40% - Accent4 4 2 3 2" xfId="1374" xr:uid="{A6065D6E-15C7-4291-BAD0-948FDF32C938}"/>
    <cellStyle name="40% - Accent4 4 2 4" xfId="1375" xr:uid="{815994B3-2930-4170-8DF6-62F19C448A15}"/>
    <cellStyle name="40% - Accent4 4 3" xfId="1376" xr:uid="{1A49321B-1887-413A-A7F9-EBAC3CDC0FD4}"/>
    <cellStyle name="40% - Accent4 4 3 2" xfId="1377" xr:uid="{18FAA659-A8E8-4411-9E6A-2CC0CBC5DBB5}"/>
    <cellStyle name="40% - Accent4 4 3 2 2" xfId="1378" xr:uid="{BD2A3979-5823-4FEC-AA52-1ADAA9171689}"/>
    <cellStyle name="40% - Accent4 4 3 3" xfId="1379" xr:uid="{63398295-BB8D-4369-BD1E-219E4945ABC0}"/>
    <cellStyle name="40% - Accent4 4 4" xfId="1380" xr:uid="{6202E0A5-B5CD-40BB-BD17-05DEE69A78ED}"/>
    <cellStyle name="40% - Accent4 4 4 2" xfId="1381" xr:uid="{0604AA09-BCC5-492D-82C6-B861B907C849}"/>
    <cellStyle name="40% - Accent4 4 5" xfId="1382" xr:uid="{E9F28825-D881-42A8-82FA-10ADC89467C5}"/>
    <cellStyle name="40% - Accent4 5" xfId="1383" xr:uid="{950568E8-8EF5-423C-98F4-76F47CC74422}"/>
    <cellStyle name="40% - Accent4 5 2" xfId="1384" xr:uid="{6420DC07-3E9A-4F9B-8956-A02746A4A226}"/>
    <cellStyle name="40% - Accent4 5 2 2" xfId="1385" xr:uid="{24BF621A-9B37-4820-A6D0-3ACE52F2D5B9}"/>
    <cellStyle name="40% - Accent4 5 2 2 2" xfId="1386" xr:uid="{FA828997-1D97-48F9-9EE0-C7C6196D5767}"/>
    <cellStyle name="40% - Accent4 5 2 3" xfId="1387" xr:uid="{A51BCCFD-7E1F-4958-8F17-D628395B02FA}"/>
    <cellStyle name="40% - Accent4 5 3" xfId="1388" xr:uid="{F9524DBB-98D8-4E10-9AFE-F90BCBB76F36}"/>
    <cellStyle name="40% - Accent4 5 3 2" xfId="1389" xr:uid="{6F05BE55-A22A-4341-B8CB-AA1CB5DDCB1F}"/>
    <cellStyle name="40% - Accent4 5 4" xfId="1390" xr:uid="{5EA5B3C1-3AC4-4A92-8107-8B18CEE7F905}"/>
    <cellStyle name="40% - Accent4 6" xfId="1391" xr:uid="{17AEE84B-4E97-4CCC-9A38-A8418506D5CF}"/>
    <cellStyle name="40% - Accent4 6 2" xfId="1392" xr:uid="{FEAF8125-13B9-48AB-92E6-78BB29A892F4}"/>
    <cellStyle name="40% - Accent4 6 2 2" xfId="1393" xr:uid="{AAB04C8E-5A2C-471C-BD82-655BBDEEDAD0}"/>
    <cellStyle name="40% - Accent4 6 2 2 2" xfId="1394" xr:uid="{D67048A1-61EA-41DA-A4E7-E4B695BD01F5}"/>
    <cellStyle name="40% - Accent4 6 2 3" xfId="1395" xr:uid="{40274DBD-C1D2-4A3E-8049-340DAA42454F}"/>
    <cellStyle name="40% - Accent4 6 3" xfId="1396" xr:uid="{F3E8D4D0-16EC-4F96-80EE-7F54C7B91477}"/>
    <cellStyle name="40% - Accent4 6 3 2" xfId="1397" xr:uid="{6AF92A4D-4941-4BF1-8738-FFDD584A904E}"/>
    <cellStyle name="40% - Accent4 6 4" xfId="1398" xr:uid="{0C859786-4181-45EA-A9EB-B31B39C956C0}"/>
    <cellStyle name="40% - Accent4 7" xfId="1399" xr:uid="{CC2C74E2-79DA-4381-9107-BDCEC6486542}"/>
    <cellStyle name="40% - Accent4 7 2" xfId="1400" xr:uid="{87B8138E-E918-4AF3-B12A-875DB892B95B}"/>
    <cellStyle name="40% - Accent4 7 2 2" xfId="1401" xr:uid="{B335513D-CE7F-4CC0-B61B-C25648FABA6D}"/>
    <cellStyle name="40% - Accent4 7 3" xfId="1402" xr:uid="{3C18F249-719E-41EB-95D5-C3E43F1BED3F}"/>
    <cellStyle name="40% - Accent4 8" xfId="1403" xr:uid="{5DC02181-85D6-4E1B-A702-9B1CB1AAD5C7}"/>
    <cellStyle name="40% - Accent4 8 2" xfId="1404" xr:uid="{D928FA65-2B90-4D30-A054-961E6D4CDA8C}"/>
    <cellStyle name="40% - Accent4 8 2 2" xfId="1405" xr:uid="{683E8BEF-5480-4260-91DC-526F9FAB5784}"/>
    <cellStyle name="40% - Accent4 8 3" xfId="1406" xr:uid="{BCE7DCEF-8BA3-48BA-9E04-39165AD30926}"/>
    <cellStyle name="40% - Accent4 9" xfId="1407" xr:uid="{4B158098-1D1D-4968-9A30-3CA06BD346AD}"/>
    <cellStyle name="40% - Accent4 9 2" xfId="1408" xr:uid="{7A6A6B87-A60D-43CD-9335-7BE9D7EDB579}"/>
    <cellStyle name="40% - Accent5 10" xfId="1409" xr:uid="{4F9ECFC8-4CDE-494E-9BF8-DE1109306A4D}"/>
    <cellStyle name="40% - Accent5 2" xfId="1410" xr:uid="{4C233000-74DC-49E5-88D8-1FC5BE9ECAAA}"/>
    <cellStyle name="40% - Accent5 2 2" xfId="1411" xr:uid="{3DFDD14E-5E63-4CBA-9809-9B043C9F582F}"/>
    <cellStyle name="40% - Accent5 2 2 2" xfId="1412" xr:uid="{B08F3AE3-A8D3-4305-956F-DD6456B731F2}"/>
    <cellStyle name="40% - Accent5 2 2 2 2" xfId="1413" xr:uid="{9A3971B4-809C-4DC8-BD5C-5E1B93BA98E7}"/>
    <cellStyle name="40% - Accent5 2 2 2 2 2" xfId="1414" xr:uid="{C3ED0945-79C0-40D1-B5F4-2FEC9045667B}"/>
    <cellStyle name="40% - Accent5 2 2 2 2 2 2" xfId="1415" xr:uid="{D3F6E739-F603-4B4D-B1D4-4AD8AFE844F5}"/>
    <cellStyle name="40% - Accent5 2 2 2 2 2 2 2" xfId="1416" xr:uid="{4E973CEF-AE37-4266-827F-F6053B1E30F9}"/>
    <cellStyle name="40% - Accent5 2 2 2 2 2 3" xfId="1417" xr:uid="{E3A37FEB-1F15-4FF0-9527-62C731A96FD9}"/>
    <cellStyle name="40% - Accent5 2 2 2 2 3" xfId="1418" xr:uid="{0FE6DEBB-1EB3-45FE-A36A-8BCFACB293B3}"/>
    <cellStyle name="40% - Accent5 2 2 2 2 3 2" xfId="1419" xr:uid="{FF8969F3-319C-4A04-933A-F0583DBC1609}"/>
    <cellStyle name="40% - Accent5 2 2 2 2 4" xfId="1420" xr:uid="{5A1AD4E5-B18C-49B6-A172-D4F583049C6D}"/>
    <cellStyle name="40% - Accent5 2 2 2 3" xfId="1421" xr:uid="{E629665A-38CD-4230-8E4D-F56D28AC9938}"/>
    <cellStyle name="40% - Accent5 2 2 2 3 2" xfId="1422" xr:uid="{D55D05CE-6B55-4926-973D-E815F90EDF4C}"/>
    <cellStyle name="40% - Accent5 2 2 2 3 2 2" xfId="1423" xr:uid="{AE2F0EFC-C020-44B5-A644-8B1CE9CF7016}"/>
    <cellStyle name="40% - Accent5 2 2 2 3 3" xfId="1424" xr:uid="{95CE4768-4D93-44C6-A42A-7BA6C94AD72E}"/>
    <cellStyle name="40% - Accent5 2 2 2 4" xfId="1425" xr:uid="{E94FD075-DA54-405E-9D14-2978923DEDC9}"/>
    <cellStyle name="40% - Accent5 2 2 2 4 2" xfId="1426" xr:uid="{A472C922-2083-47ED-A0C0-22190787872A}"/>
    <cellStyle name="40% - Accent5 2 2 2 5" xfId="1427" xr:uid="{7084CD73-7F96-41C5-AF85-5106C992D0A2}"/>
    <cellStyle name="40% - Accent5 2 2 3" xfId="1428" xr:uid="{83E1602E-835F-4E9A-B46E-4FEE0C9681DD}"/>
    <cellStyle name="40% - Accent5 2 2 3 2" xfId="1429" xr:uid="{49540582-27EF-4870-B6D8-BD45B1672FF5}"/>
    <cellStyle name="40% - Accent5 2 2 3 2 2" xfId="1430" xr:uid="{25A8DD5D-0227-4DBC-979B-D86670ED0BBD}"/>
    <cellStyle name="40% - Accent5 2 2 3 2 2 2" xfId="1431" xr:uid="{66EBE8D0-F554-468D-BD26-576CDBFABB0B}"/>
    <cellStyle name="40% - Accent5 2 2 3 2 3" xfId="1432" xr:uid="{63B11B35-A014-4011-8394-6B47C89B3751}"/>
    <cellStyle name="40% - Accent5 2 2 3 3" xfId="1433" xr:uid="{80601F74-E59A-41B4-B348-C93100656AC0}"/>
    <cellStyle name="40% - Accent5 2 2 3 3 2" xfId="1434" xr:uid="{054D69AE-573B-4061-BFF2-8B5D30D1DE20}"/>
    <cellStyle name="40% - Accent5 2 2 3 4" xfId="1435" xr:uid="{E5EB74E8-2010-44B5-A2E1-4E2A53380940}"/>
    <cellStyle name="40% - Accent5 2 2 4" xfId="1436" xr:uid="{AE3A8FAF-B9BC-4656-BD08-6D467374FC97}"/>
    <cellStyle name="40% - Accent5 2 2 4 2" xfId="1437" xr:uid="{2CFEC858-574B-4F35-A70A-D8593E33213B}"/>
    <cellStyle name="40% - Accent5 2 2 4 2 2" xfId="1438" xr:uid="{D0765711-2AB1-4DEF-A4D8-18A6C19A14E0}"/>
    <cellStyle name="40% - Accent5 2 2 4 3" xfId="1439" xr:uid="{2BD26349-F9AB-41E8-B1B3-1F3CA65FE93B}"/>
    <cellStyle name="40% - Accent5 2 2 5" xfId="1440" xr:uid="{D033CB06-288E-4995-A5D8-9BCE0DE7F6BA}"/>
    <cellStyle name="40% - Accent5 2 2 5 2" xfId="1441" xr:uid="{2B0E8EDB-B5E4-40AA-8AEE-4E2D0D8B6430}"/>
    <cellStyle name="40% - Accent5 2 2 6" xfId="1442" xr:uid="{CA7A57F6-DDE0-4991-8E38-4AF11560A8E9}"/>
    <cellStyle name="40% - Accent5 2 3" xfId="1443" xr:uid="{5567E752-8462-478B-AFF0-AAC782CAFF32}"/>
    <cellStyle name="40% - Accent5 2 3 2" xfId="1444" xr:uid="{B6BDCDF6-FEC4-435C-9401-7019CE408222}"/>
    <cellStyle name="40% - Accent5 2 3 2 2" xfId="1445" xr:uid="{77F5CBD7-FBBF-468C-A2AA-33511F0FFD58}"/>
    <cellStyle name="40% - Accent5 2 3 2 2 2" xfId="1446" xr:uid="{7DB22670-846A-48AB-B002-E133A9FD274B}"/>
    <cellStyle name="40% - Accent5 2 3 2 2 2 2" xfId="1447" xr:uid="{A7BB2411-2152-45AD-A09B-37A170B2F43C}"/>
    <cellStyle name="40% - Accent5 2 3 2 2 3" xfId="1448" xr:uid="{B511CD8C-E577-4456-91E8-9F154A48E5A7}"/>
    <cellStyle name="40% - Accent5 2 3 2 3" xfId="1449" xr:uid="{9E91FBB4-7E0E-4F30-BF81-99DA2FB049A4}"/>
    <cellStyle name="40% - Accent5 2 3 2 3 2" xfId="1450" xr:uid="{6A00EBC5-E661-4EEC-8782-094EF9874668}"/>
    <cellStyle name="40% - Accent5 2 3 2 4" xfId="1451" xr:uid="{32BC1520-1777-4D47-8A5C-7028BBA07D5E}"/>
    <cellStyle name="40% - Accent5 2 3 3" xfId="1452" xr:uid="{EB97F306-7E46-46CC-87B1-141ED9C160E5}"/>
    <cellStyle name="40% - Accent5 2 3 3 2" xfId="1453" xr:uid="{98D4802C-C11B-431C-BE06-4AEB3047D547}"/>
    <cellStyle name="40% - Accent5 2 3 3 2 2" xfId="1454" xr:uid="{6E5E3588-566B-4D1B-8065-38B7754490AE}"/>
    <cellStyle name="40% - Accent5 2 3 3 3" xfId="1455" xr:uid="{A4AD66FF-A336-462F-AE53-4C47FD7920E6}"/>
    <cellStyle name="40% - Accent5 2 3 4" xfId="1456" xr:uid="{B282EBF5-8300-4D36-AA0B-812CC3DD270E}"/>
    <cellStyle name="40% - Accent5 2 3 4 2" xfId="1457" xr:uid="{CEEE9384-607F-41B7-BD73-8F27486E7958}"/>
    <cellStyle name="40% - Accent5 2 3 5" xfId="1458" xr:uid="{07839651-A568-4D76-A34D-6B7DAEB2D6B2}"/>
    <cellStyle name="40% - Accent5 2 4" xfId="1459" xr:uid="{7D4FD307-DDCC-4104-8629-A26C4F5A8C85}"/>
    <cellStyle name="40% - Accent5 2 4 2" xfId="1460" xr:uid="{960895D1-959B-4327-A200-FE67A5D596C9}"/>
    <cellStyle name="40% - Accent5 2 4 2 2" xfId="1461" xr:uid="{43D38473-8668-4E6C-91F2-D1C029AFF2B3}"/>
    <cellStyle name="40% - Accent5 2 4 2 2 2" xfId="1462" xr:uid="{148ADAB0-0492-4ECA-AE17-C7208F351742}"/>
    <cellStyle name="40% - Accent5 2 4 2 3" xfId="1463" xr:uid="{86139B61-8D1F-4BAE-879A-598545477B06}"/>
    <cellStyle name="40% - Accent5 2 4 3" xfId="1464" xr:uid="{8B2FFEBB-3048-4991-91A8-809DBCD972C4}"/>
    <cellStyle name="40% - Accent5 2 4 3 2" xfId="1465" xr:uid="{3FE5572E-E419-4407-8E1F-D0C91A650886}"/>
    <cellStyle name="40% - Accent5 2 4 4" xfId="1466" xr:uid="{62F16124-A06A-4ACD-B431-1CD4814DFB9D}"/>
    <cellStyle name="40% - Accent5 2 5" xfId="1467" xr:uid="{7A9DF2AF-3922-4ECF-9255-3B187F974F19}"/>
    <cellStyle name="40% - Accent5 2 5 2" xfId="1468" xr:uid="{2A725778-2DCA-4F6A-898B-72563FF58B99}"/>
    <cellStyle name="40% - Accent5 2 5 2 2" xfId="1469" xr:uid="{057F56A2-053D-48C6-8153-6F1E6E696640}"/>
    <cellStyle name="40% - Accent5 2 5 3" xfId="1470" xr:uid="{C2C3F376-EE08-4C10-B324-EC5B7EFE221C}"/>
    <cellStyle name="40% - Accent5 2 6" xfId="1471" xr:uid="{753AB0F5-40BD-4BE6-A573-01EF69F4FEDC}"/>
    <cellStyle name="40% - Accent5 2 6 2" xfId="1472" xr:uid="{CB4FCE61-977F-42FE-B966-8AD8CB27F055}"/>
    <cellStyle name="40% - Accent5 2 7" xfId="1473" xr:uid="{F3084A54-A54A-4071-B489-4E0488765BB4}"/>
    <cellStyle name="40% - Accent5 3" xfId="1474" xr:uid="{300EF4FD-80C2-4CC0-9E24-61DCDB4D2166}"/>
    <cellStyle name="40% - Accent5 3 2" xfId="1475" xr:uid="{45C05BBC-66AF-46FD-9AD7-F114EEB8D385}"/>
    <cellStyle name="40% - Accent5 3 2 2" xfId="1476" xr:uid="{A2D8BC99-8737-4733-A4E4-432875C67F43}"/>
    <cellStyle name="40% - Accent5 3 2 2 2" xfId="1477" xr:uid="{6C672867-0CD4-4C21-A295-386529D90B8D}"/>
    <cellStyle name="40% - Accent5 3 2 2 2 2" xfId="1478" xr:uid="{DB2C6DE8-D71C-4053-BA79-503CB8E07ED3}"/>
    <cellStyle name="40% - Accent5 3 2 2 2 2 2" xfId="1479" xr:uid="{3406BE8E-B250-4A51-8816-307C157DA849}"/>
    <cellStyle name="40% - Accent5 3 2 2 2 3" xfId="1480" xr:uid="{A0A3DE0F-577B-4277-9F39-71FA53B3ABA1}"/>
    <cellStyle name="40% - Accent5 3 2 2 3" xfId="1481" xr:uid="{41ABA5EA-C9D4-41B0-B95A-8E62AEED927A}"/>
    <cellStyle name="40% - Accent5 3 2 2 3 2" xfId="1482" xr:uid="{97D6FAAE-5C5C-4309-92CB-00C153BC0FCC}"/>
    <cellStyle name="40% - Accent5 3 2 2 4" xfId="1483" xr:uid="{B72D89E6-4AF5-4844-965A-A4E637519504}"/>
    <cellStyle name="40% - Accent5 3 2 3" xfId="1484" xr:uid="{DC3CC90C-0CDA-4CFA-9062-508F3082D504}"/>
    <cellStyle name="40% - Accent5 3 2 3 2" xfId="1485" xr:uid="{6D2C86D6-3A00-47D6-B0FE-0104AACD1F96}"/>
    <cellStyle name="40% - Accent5 3 2 3 2 2" xfId="1486" xr:uid="{84BD9DE4-B961-471F-8B43-9C68FC0D072B}"/>
    <cellStyle name="40% - Accent5 3 2 3 3" xfId="1487" xr:uid="{D089190A-C4D4-4330-9017-39E4B34710DF}"/>
    <cellStyle name="40% - Accent5 3 2 4" xfId="1488" xr:uid="{69FDB0BE-E17D-4B8B-8D18-6529F2F3BA7A}"/>
    <cellStyle name="40% - Accent5 3 2 4 2" xfId="1489" xr:uid="{4A004B0C-2AF9-4A27-A73F-DEC577777A17}"/>
    <cellStyle name="40% - Accent5 3 2 5" xfId="1490" xr:uid="{3C2630A6-3359-4D3E-B69D-64A7CFFAF9D4}"/>
    <cellStyle name="40% - Accent5 3 3" xfId="1491" xr:uid="{F13E9632-8793-40FE-BDE3-58AFDB5318E9}"/>
    <cellStyle name="40% - Accent5 3 3 2" xfId="1492" xr:uid="{51F27275-5C32-42F7-B492-98831D5D41C5}"/>
    <cellStyle name="40% - Accent5 3 3 2 2" xfId="1493" xr:uid="{5C0CDCC9-2BDF-4F85-B23F-8754420F73DC}"/>
    <cellStyle name="40% - Accent5 3 3 2 2 2" xfId="1494" xr:uid="{728DE936-2725-4BD4-941B-7F44C05960BA}"/>
    <cellStyle name="40% - Accent5 3 3 2 3" xfId="1495" xr:uid="{CC2CF006-E3EC-4989-A4F4-CA8D9A8F9599}"/>
    <cellStyle name="40% - Accent5 3 3 3" xfId="1496" xr:uid="{AC5C964C-799A-4750-95E4-705BA8466AF0}"/>
    <cellStyle name="40% - Accent5 3 3 3 2" xfId="1497" xr:uid="{5436947B-4A2C-4A7C-BB2B-FADA2086A32E}"/>
    <cellStyle name="40% - Accent5 3 3 4" xfId="1498" xr:uid="{598D035A-CCB4-4F6E-B6BA-98B98E8A7017}"/>
    <cellStyle name="40% - Accent5 3 4" xfId="1499" xr:uid="{7C975257-EBF2-438C-B6A9-6254776FA27A}"/>
    <cellStyle name="40% - Accent5 3 4 2" xfId="1500" xr:uid="{D3D79919-A32E-4BDC-87DB-E3FA54FE14F0}"/>
    <cellStyle name="40% - Accent5 3 4 2 2" xfId="1501" xr:uid="{072019CA-2EC6-4120-A748-29ABC191B395}"/>
    <cellStyle name="40% - Accent5 3 4 3" xfId="1502" xr:uid="{7744FB12-9A64-464A-ABB6-2CE180482CE2}"/>
    <cellStyle name="40% - Accent5 3 5" xfId="1503" xr:uid="{C07BC411-2C17-4BB9-951B-149CDB63D620}"/>
    <cellStyle name="40% - Accent5 3 5 2" xfId="1504" xr:uid="{9B65CFBA-60EC-4767-9B36-0CC5A7D5C7E4}"/>
    <cellStyle name="40% - Accent5 3 6" xfId="1505" xr:uid="{3DD86A73-272A-4419-B301-E5974A17A64B}"/>
    <cellStyle name="40% - Accent5 4" xfId="1506" xr:uid="{729E7458-74FD-4050-8A72-9993DB342254}"/>
    <cellStyle name="40% - Accent5 4 2" xfId="1507" xr:uid="{BCB59E66-9FFA-407B-874D-03B0D34A61C7}"/>
    <cellStyle name="40% - Accent5 4 2 2" xfId="1508" xr:uid="{B99D1EF7-0C9A-4DB5-834B-5EC132945AA3}"/>
    <cellStyle name="40% - Accent5 4 2 2 2" xfId="1509" xr:uid="{7A4466AD-22CF-4481-9471-73C775DEED65}"/>
    <cellStyle name="40% - Accent5 4 2 2 2 2" xfId="1510" xr:uid="{F472AAB0-2339-496E-9B8E-7988FF783D45}"/>
    <cellStyle name="40% - Accent5 4 2 2 3" xfId="1511" xr:uid="{60E7BCE2-88AB-4DCB-851E-8CBF2BD33F20}"/>
    <cellStyle name="40% - Accent5 4 2 3" xfId="1512" xr:uid="{A8C1ADBD-36C1-4D75-891A-8C70B41B6CA3}"/>
    <cellStyle name="40% - Accent5 4 2 3 2" xfId="1513" xr:uid="{B5FAE494-18F9-45D5-86BE-B9E2E221DD71}"/>
    <cellStyle name="40% - Accent5 4 2 4" xfId="1514" xr:uid="{B286C8E1-D87A-4F2F-ACA6-3790852E0A8A}"/>
    <cellStyle name="40% - Accent5 4 3" xfId="1515" xr:uid="{75976325-BCA0-4061-AB57-416A7D290725}"/>
    <cellStyle name="40% - Accent5 4 3 2" xfId="1516" xr:uid="{73068AA1-9738-4BFA-B50C-E16161615A27}"/>
    <cellStyle name="40% - Accent5 4 3 2 2" xfId="1517" xr:uid="{470BD0B4-0C48-43A5-97A0-2B39DC104469}"/>
    <cellStyle name="40% - Accent5 4 3 3" xfId="1518" xr:uid="{0BC7EFCC-226C-47FA-A05A-20B6FB4EB2B1}"/>
    <cellStyle name="40% - Accent5 4 4" xfId="1519" xr:uid="{ED3838FE-B114-4AEB-B92F-6338CFAF10C3}"/>
    <cellStyle name="40% - Accent5 4 4 2" xfId="1520" xr:uid="{B69946C8-9E63-4967-A1E8-FEF277BAC96B}"/>
    <cellStyle name="40% - Accent5 4 5" xfId="1521" xr:uid="{5ADD7962-01C5-4C16-B885-0DCA68FD2D3A}"/>
    <cellStyle name="40% - Accent5 5" xfId="1522" xr:uid="{094F8EB5-9EF9-4297-A9DA-58D95B420376}"/>
    <cellStyle name="40% - Accent5 5 2" xfId="1523" xr:uid="{EA98F942-EB75-4065-9846-8A7499FD3994}"/>
    <cellStyle name="40% - Accent5 5 2 2" xfId="1524" xr:uid="{B8B47AF9-05E6-4F2B-ADCD-2EBF3088F9D7}"/>
    <cellStyle name="40% - Accent5 5 2 2 2" xfId="1525" xr:uid="{144C64D2-97D9-4E19-954A-384B8417140B}"/>
    <cellStyle name="40% - Accent5 5 2 3" xfId="1526" xr:uid="{178A754F-E0D3-41F8-AFF8-A521E7C49009}"/>
    <cellStyle name="40% - Accent5 5 3" xfId="1527" xr:uid="{69346081-D0E7-4D51-917E-9CE1086985E4}"/>
    <cellStyle name="40% - Accent5 5 3 2" xfId="1528" xr:uid="{91DF8758-6B8A-4200-B552-C4F9597326D2}"/>
    <cellStyle name="40% - Accent5 5 4" xfId="1529" xr:uid="{0C297712-2C26-498E-8FB2-D79D7FD8F03A}"/>
    <cellStyle name="40% - Accent5 6" xfId="1530" xr:uid="{12038205-6A0A-4C36-8F09-C824EC4041D1}"/>
    <cellStyle name="40% - Accent5 6 2" xfId="1531" xr:uid="{FB617AFD-1022-477F-8C5B-4C0AF2C5B7EA}"/>
    <cellStyle name="40% - Accent5 6 2 2" xfId="1532" xr:uid="{A5311829-2858-4E6C-9341-9CBB5DD93105}"/>
    <cellStyle name="40% - Accent5 6 2 2 2" xfId="1533" xr:uid="{1A8B30CE-0491-40FB-B896-AEE1E69E7453}"/>
    <cellStyle name="40% - Accent5 6 2 3" xfId="1534" xr:uid="{42BBC607-2422-4D48-B8CC-BE1DB61772E6}"/>
    <cellStyle name="40% - Accent5 6 3" xfId="1535" xr:uid="{01CCB52D-2433-4C74-A923-10BEBD5C29E1}"/>
    <cellStyle name="40% - Accent5 6 3 2" xfId="1536" xr:uid="{DAD8E9B2-B785-4E46-8DC3-32CB0939A916}"/>
    <cellStyle name="40% - Accent5 6 4" xfId="1537" xr:uid="{942522B6-9C6E-41F8-A164-D33D6DA8ED46}"/>
    <cellStyle name="40% - Accent5 7" xfId="1538" xr:uid="{2321210D-A967-44A1-8048-D004EFE784EC}"/>
    <cellStyle name="40% - Accent5 7 2" xfId="1539" xr:uid="{99A15293-CAAF-46D2-BAEE-B5E1FAE08F73}"/>
    <cellStyle name="40% - Accent5 7 2 2" xfId="1540" xr:uid="{1C440099-B64F-4547-B35D-81C251D3057B}"/>
    <cellStyle name="40% - Accent5 7 3" xfId="1541" xr:uid="{0A222934-C0CF-472D-82B7-320ABBED7F73}"/>
    <cellStyle name="40% - Accent5 8" xfId="1542" xr:uid="{6B33572C-06C9-4D15-9D73-B9FD8C8E1A7E}"/>
    <cellStyle name="40% - Accent5 8 2" xfId="1543" xr:uid="{9E8278B3-7E97-41A1-9926-0279281040A7}"/>
    <cellStyle name="40% - Accent5 8 2 2" xfId="1544" xr:uid="{738CF149-9BDF-4BC6-8002-D40007345FC6}"/>
    <cellStyle name="40% - Accent5 8 3" xfId="1545" xr:uid="{3BF2DAF2-4922-47FA-AB2F-DD9636E773AE}"/>
    <cellStyle name="40% - Accent5 9" xfId="1546" xr:uid="{2F53E1BE-1C80-4030-B9BD-67D31F861DD8}"/>
    <cellStyle name="40% - Accent5 9 2" xfId="1547" xr:uid="{1564DDEB-B9C0-4343-B982-3D47DADFF29F}"/>
    <cellStyle name="40% - Accent6 10" xfId="1548" xr:uid="{E41A788F-83EE-43F6-9EA1-BDC7120F33EA}"/>
    <cellStyle name="40% - Accent6 2" xfId="1549" xr:uid="{9AE08043-E5F1-403E-B063-A4F3D4BC659D}"/>
    <cellStyle name="40% - Accent6 2 2" xfId="1550" xr:uid="{BC7CCDC8-9CAB-48F9-A7E4-1F2DE4E9AB30}"/>
    <cellStyle name="40% - Accent6 2 2 2" xfId="1551" xr:uid="{7DAEC824-D02A-4B5A-9D8D-4B2DE9203E3C}"/>
    <cellStyle name="40% - Accent6 2 2 2 2" xfId="1552" xr:uid="{46741E4E-85C0-4C86-B9E4-D8F69A4587EC}"/>
    <cellStyle name="40% - Accent6 2 2 2 2 2" xfId="1553" xr:uid="{46F07305-548A-4091-917E-090DC165968F}"/>
    <cellStyle name="40% - Accent6 2 2 2 2 2 2" xfId="1554" xr:uid="{35EF5D4B-0EBF-44BA-97FC-4AEDE001AFDB}"/>
    <cellStyle name="40% - Accent6 2 2 2 2 2 2 2" xfId="1555" xr:uid="{E9639599-37FA-4B61-87A2-B4E0583A887B}"/>
    <cellStyle name="40% - Accent6 2 2 2 2 2 3" xfId="1556" xr:uid="{B10F5A75-9009-462E-AA6B-7A9C59DB8E80}"/>
    <cellStyle name="40% - Accent6 2 2 2 2 3" xfId="1557" xr:uid="{B53D59C9-7FF4-45B8-A956-4D8203039B60}"/>
    <cellStyle name="40% - Accent6 2 2 2 2 3 2" xfId="1558" xr:uid="{30E8E0A2-25A2-4FAC-BACD-6B065E8D1962}"/>
    <cellStyle name="40% - Accent6 2 2 2 2 4" xfId="1559" xr:uid="{50C925B5-09BF-436A-A79E-A14892294EEC}"/>
    <cellStyle name="40% - Accent6 2 2 2 3" xfId="1560" xr:uid="{4D1869FA-3F7F-4D7E-A345-F1336FE19AB1}"/>
    <cellStyle name="40% - Accent6 2 2 2 3 2" xfId="1561" xr:uid="{168A89B9-6CCF-4F2D-88A1-5E1611A617E1}"/>
    <cellStyle name="40% - Accent6 2 2 2 3 2 2" xfId="1562" xr:uid="{772E0B3D-6818-45EC-870B-F67AD0FA658C}"/>
    <cellStyle name="40% - Accent6 2 2 2 3 3" xfId="1563" xr:uid="{D5745BDE-DC2B-4620-A6D0-2F4FEE16E29D}"/>
    <cellStyle name="40% - Accent6 2 2 2 4" xfId="1564" xr:uid="{8C2877FB-6658-4120-A9BE-4C4358CF88F1}"/>
    <cellStyle name="40% - Accent6 2 2 2 4 2" xfId="1565" xr:uid="{4A441FAF-38EE-41B4-837D-4095E53FE43B}"/>
    <cellStyle name="40% - Accent6 2 2 2 5" xfId="1566" xr:uid="{D0CE8498-481E-4775-8C0E-8D8B85166528}"/>
    <cellStyle name="40% - Accent6 2 2 3" xfId="1567" xr:uid="{9785E190-2EAE-4C76-BE18-410D79DDD3DF}"/>
    <cellStyle name="40% - Accent6 2 2 3 2" xfId="1568" xr:uid="{2383355E-3F9B-48C3-8DCC-8EE559EA1997}"/>
    <cellStyle name="40% - Accent6 2 2 3 2 2" xfId="1569" xr:uid="{EAFF7D7C-FE9B-4518-BCDF-207CC57C27F1}"/>
    <cellStyle name="40% - Accent6 2 2 3 2 2 2" xfId="1570" xr:uid="{8D0D03DA-BF90-458D-8251-A68BE2178B56}"/>
    <cellStyle name="40% - Accent6 2 2 3 2 3" xfId="1571" xr:uid="{3CF85B4F-8D1E-42AC-9BF1-987A3ED53E66}"/>
    <cellStyle name="40% - Accent6 2 2 3 3" xfId="1572" xr:uid="{E1802C83-2F96-4F0F-BD04-4D22D8FD0447}"/>
    <cellStyle name="40% - Accent6 2 2 3 3 2" xfId="1573" xr:uid="{E8E53480-41B7-4924-AD50-4922E4CC2482}"/>
    <cellStyle name="40% - Accent6 2 2 3 4" xfId="1574" xr:uid="{6404E083-AAAB-41F5-AD40-A5112393CF97}"/>
    <cellStyle name="40% - Accent6 2 2 4" xfId="1575" xr:uid="{CB791A89-C272-4A14-8EA1-5B5108105FFC}"/>
    <cellStyle name="40% - Accent6 2 2 4 2" xfId="1576" xr:uid="{F947491B-36B2-4C71-AB48-20A71CE15F86}"/>
    <cellStyle name="40% - Accent6 2 2 4 2 2" xfId="1577" xr:uid="{F00F314D-3F69-465D-9C57-465734F7B70C}"/>
    <cellStyle name="40% - Accent6 2 2 4 3" xfId="1578" xr:uid="{7D7ECF09-637A-45BB-9F48-2735E14912DA}"/>
    <cellStyle name="40% - Accent6 2 2 5" xfId="1579" xr:uid="{C7B76A89-9A86-4376-B2A7-914896312608}"/>
    <cellStyle name="40% - Accent6 2 2 5 2" xfId="1580" xr:uid="{FD6865C1-856A-4B8A-A6BA-62BDE5A0FCDB}"/>
    <cellStyle name="40% - Accent6 2 2 6" xfId="1581" xr:uid="{4F10F9B9-E376-4005-9ACE-CA4A6D3E4B8F}"/>
    <cellStyle name="40% - Accent6 2 3" xfId="1582" xr:uid="{97CF4570-DAB0-4692-BC3E-AF7972B2A8BC}"/>
    <cellStyle name="40% - Accent6 2 3 2" xfId="1583" xr:uid="{1059F022-8743-4D5D-BA8A-381B9A1505A2}"/>
    <cellStyle name="40% - Accent6 2 3 2 2" xfId="1584" xr:uid="{5C93EDEA-498D-4100-B589-2412162BD92C}"/>
    <cellStyle name="40% - Accent6 2 3 2 2 2" xfId="1585" xr:uid="{FD6E50D8-E023-4716-9EF9-E6CA9FFB3A47}"/>
    <cellStyle name="40% - Accent6 2 3 2 2 2 2" xfId="1586" xr:uid="{FB3C70FE-536C-4829-9E35-52ED84D6BD3A}"/>
    <cellStyle name="40% - Accent6 2 3 2 2 3" xfId="1587" xr:uid="{CC503D78-4688-4B4C-AB56-AE4FCA4B892C}"/>
    <cellStyle name="40% - Accent6 2 3 2 3" xfId="1588" xr:uid="{C66AC4B0-476D-4FFB-BF31-59106BB741EA}"/>
    <cellStyle name="40% - Accent6 2 3 2 3 2" xfId="1589" xr:uid="{C962C8AC-2401-401D-878B-96CDD0540597}"/>
    <cellStyle name="40% - Accent6 2 3 2 4" xfId="1590" xr:uid="{AA0EB4CB-AC24-4A47-9AC7-A6AA43887634}"/>
    <cellStyle name="40% - Accent6 2 3 3" xfId="1591" xr:uid="{C57A69EA-DBEF-4B4D-A95A-62EC5FB38DD5}"/>
    <cellStyle name="40% - Accent6 2 3 3 2" xfId="1592" xr:uid="{33774E54-6D27-4F32-8C22-222E0339EC7C}"/>
    <cellStyle name="40% - Accent6 2 3 3 2 2" xfId="1593" xr:uid="{59A2B4C5-11E9-4FE9-B292-C111FABDDB75}"/>
    <cellStyle name="40% - Accent6 2 3 3 3" xfId="1594" xr:uid="{936D2308-7B80-44CC-A76E-297544DA31D8}"/>
    <cellStyle name="40% - Accent6 2 3 4" xfId="1595" xr:uid="{0279AC27-58CC-45B8-9F32-D17C4F7090AD}"/>
    <cellStyle name="40% - Accent6 2 3 4 2" xfId="1596" xr:uid="{B45511A8-7F46-43D5-BF0B-67E1F18F0F99}"/>
    <cellStyle name="40% - Accent6 2 3 5" xfId="1597" xr:uid="{5D68D78F-42F7-4CE0-BC09-689021CF8C0A}"/>
    <cellStyle name="40% - Accent6 2 4" xfId="1598" xr:uid="{53E98060-8E1F-48B5-AB59-210621137128}"/>
    <cellStyle name="40% - Accent6 2 4 2" xfId="1599" xr:uid="{6CAE18E5-6604-43AD-BD63-CB693061A577}"/>
    <cellStyle name="40% - Accent6 2 4 2 2" xfId="1600" xr:uid="{4CA85F1A-D5D2-435E-A868-7C4587675DB7}"/>
    <cellStyle name="40% - Accent6 2 4 2 2 2" xfId="1601" xr:uid="{AC3FEBD4-5C16-4A77-8865-3B5AFEF92C57}"/>
    <cellStyle name="40% - Accent6 2 4 2 3" xfId="1602" xr:uid="{631575CA-BEF0-4C96-9FE2-229EB36441BD}"/>
    <cellStyle name="40% - Accent6 2 4 3" xfId="1603" xr:uid="{140AE0FB-E303-422F-90A3-378356C825A7}"/>
    <cellStyle name="40% - Accent6 2 4 3 2" xfId="1604" xr:uid="{C720D7EF-8ED1-4A0E-9DCE-3296793688C2}"/>
    <cellStyle name="40% - Accent6 2 4 4" xfId="1605" xr:uid="{A36374CD-CC5C-4B18-8CFA-B266153CB842}"/>
    <cellStyle name="40% - Accent6 2 5" xfId="1606" xr:uid="{5CD0737E-07B5-4CA1-96A4-68720DBDEA2B}"/>
    <cellStyle name="40% - Accent6 2 5 2" xfId="1607" xr:uid="{4F2C29A9-DE8C-4807-B16E-888A832063CF}"/>
    <cellStyle name="40% - Accent6 2 5 2 2" xfId="1608" xr:uid="{4182CC3A-1156-4EA6-8EE1-6327A6D3DED7}"/>
    <cellStyle name="40% - Accent6 2 5 3" xfId="1609" xr:uid="{CE4E8A60-97E3-4E0C-95CE-C6B91B47ECB9}"/>
    <cellStyle name="40% - Accent6 2 6" xfId="1610" xr:uid="{91A532F1-D5A6-46F5-B22A-586CF68D216E}"/>
    <cellStyle name="40% - Accent6 2 6 2" xfId="1611" xr:uid="{55D655B4-D2C2-4FAC-9FF6-7815DAA051DE}"/>
    <cellStyle name="40% - Accent6 2 7" xfId="1612" xr:uid="{C04E8EA3-7B34-4B4B-B4FF-58B7FD28D25E}"/>
    <cellStyle name="40% - Accent6 3" xfId="1613" xr:uid="{3CAC82D0-414D-4BA4-B735-F10D718CC0A9}"/>
    <cellStyle name="40% - Accent6 3 2" xfId="1614" xr:uid="{D606B274-55B0-4026-9E0D-22200F5DEADB}"/>
    <cellStyle name="40% - Accent6 3 2 2" xfId="1615" xr:uid="{255FC13D-903E-4722-9915-CA045A74331C}"/>
    <cellStyle name="40% - Accent6 3 2 2 2" xfId="1616" xr:uid="{E898D84B-BEDA-4C83-841A-4D3BEA763FB8}"/>
    <cellStyle name="40% - Accent6 3 2 2 2 2" xfId="1617" xr:uid="{7A88E936-ADED-4017-82C1-FC840E65B0B7}"/>
    <cellStyle name="40% - Accent6 3 2 2 2 2 2" xfId="1618" xr:uid="{C5C0525C-D457-4109-AF42-C553137D108B}"/>
    <cellStyle name="40% - Accent6 3 2 2 2 3" xfId="1619" xr:uid="{13669777-5542-4E2B-B4D1-B073FC37FA84}"/>
    <cellStyle name="40% - Accent6 3 2 2 3" xfId="1620" xr:uid="{9CD0AB44-785F-4005-9125-3ABB60016BBA}"/>
    <cellStyle name="40% - Accent6 3 2 2 3 2" xfId="1621" xr:uid="{60561201-1B6D-4214-83DD-AD26B3DD9321}"/>
    <cellStyle name="40% - Accent6 3 2 2 4" xfId="1622" xr:uid="{DA0B1E56-11E4-42A8-9A6E-A437DDAC60F9}"/>
    <cellStyle name="40% - Accent6 3 2 3" xfId="1623" xr:uid="{934B0291-9E38-42E7-A9AC-F36D16054205}"/>
    <cellStyle name="40% - Accent6 3 2 3 2" xfId="1624" xr:uid="{750E861E-2064-4B19-B5B5-A0763C6089DE}"/>
    <cellStyle name="40% - Accent6 3 2 3 2 2" xfId="1625" xr:uid="{97CC0A2E-56B2-4EB3-B910-DE45074F7591}"/>
    <cellStyle name="40% - Accent6 3 2 3 3" xfId="1626" xr:uid="{82364942-B65A-46CF-BA40-2831234DB654}"/>
    <cellStyle name="40% - Accent6 3 2 4" xfId="1627" xr:uid="{DAE08E9A-9B45-4ADD-B154-282C3A0F4264}"/>
    <cellStyle name="40% - Accent6 3 2 4 2" xfId="1628" xr:uid="{456E168B-832B-4922-959B-0327FF1A8E15}"/>
    <cellStyle name="40% - Accent6 3 2 5" xfId="1629" xr:uid="{8A918E18-E93F-4F47-9DAA-EB8B9A33A601}"/>
    <cellStyle name="40% - Accent6 3 3" xfId="1630" xr:uid="{C2E7D00B-3668-414F-8A61-CF6B24512BC4}"/>
    <cellStyle name="40% - Accent6 3 3 2" xfId="1631" xr:uid="{00ABB650-A40A-4463-B714-963B09BE9F4B}"/>
    <cellStyle name="40% - Accent6 3 3 2 2" xfId="1632" xr:uid="{E7E8E69A-BD0F-4F5F-9EF3-5A3060AE9F18}"/>
    <cellStyle name="40% - Accent6 3 3 2 2 2" xfId="1633" xr:uid="{267A4D49-D648-4EDF-9B5F-3E0ADF303542}"/>
    <cellStyle name="40% - Accent6 3 3 2 3" xfId="1634" xr:uid="{83CDBDD1-2B18-4EE8-B0BC-3B1182AD7FE0}"/>
    <cellStyle name="40% - Accent6 3 3 3" xfId="1635" xr:uid="{D71DE5D9-214D-49DB-A5D9-99D5FED07803}"/>
    <cellStyle name="40% - Accent6 3 3 3 2" xfId="1636" xr:uid="{69E15B22-3691-4501-9E22-77A285F2AE25}"/>
    <cellStyle name="40% - Accent6 3 3 4" xfId="1637" xr:uid="{28BE921B-DC0E-4A55-B8E8-063CA0CB6FF8}"/>
    <cellStyle name="40% - Accent6 3 4" xfId="1638" xr:uid="{370297C5-9F0A-4F94-AB5B-6A6082EE52D5}"/>
    <cellStyle name="40% - Accent6 3 4 2" xfId="1639" xr:uid="{3D92517E-2FCB-43B5-9681-2FCD1055DEF1}"/>
    <cellStyle name="40% - Accent6 3 4 2 2" xfId="1640" xr:uid="{0F5D2D48-3A96-44E6-9EB8-D501A79A6BF3}"/>
    <cellStyle name="40% - Accent6 3 4 3" xfId="1641" xr:uid="{873C75B8-BFDA-436B-9FCB-9929F8FDE665}"/>
    <cellStyle name="40% - Accent6 3 5" xfId="1642" xr:uid="{F9919CC9-33B7-4A3F-9DB3-D24E521E3201}"/>
    <cellStyle name="40% - Accent6 3 5 2" xfId="1643" xr:uid="{6AE6FCE0-DB9B-4034-9573-51E7E147BEE3}"/>
    <cellStyle name="40% - Accent6 3 6" xfId="1644" xr:uid="{B426239D-98E5-4253-AC61-746F3F63472A}"/>
    <cellStyle name="40% - Accent6 4" xfId="1645" xr:uid="{9E77E82C-105E-4FE1-9848-DA1EA33158A0}"/>
    <cellStyle name="40% - Accent6 4 2" xfId="1646" xr:uid="{8E6F10B4-ECB0-4B18-82B0-61940EEEB8B4}"/>
    <cellStyle name="40% - Accent6 4 2 2" xfId="1647" xr:uid="{15BBDC37-B8D4-4EEC-A2FD-43CA72B3B338}"/>
    <cellStyle name="40% - Accent6 4 2 2 2" xfId="1648" xr:uid="{85D27BE6-FC5E-4537-BC50-30E827CCF37F}"/>
    <cellStyle name="40% - Accent6 4 2 2 2 2" xfId="1649" xr:uid="{1824C9B6-319C-4CC8-A311-75003795A676}"/>
    <cellStyle name="40% - Accent6 4 2 2 3" xfId="1650" xr:uid="{8C96B11E-4907-4A9F-8E58-9F56316E06BA}"/>
    <cellStyle name="40% - Accent6 4 2 3" xfId="1651" xr:uid="{09248886-FA7C-432E-A57C-5817CAAB68CC}"/>
    <cellStyle name="40% - Accent6 4 2 3 2" xfId="1652" xr:uid="{7DCA98C5-8743-4CC8-9276-5620EAC9D2F7}"/>
    <cellStyle name="40% - Accent6 4 2 4" xfId="1653" xr:uid="{0868AB39-6582-4B09-BB2A-18A0585C8DD6}"/>
    <cellStyle name="40% - Accent6 4 3" xfId="1654" xr:uid="{C4FD8958-06DB-4684-A356-E434DD6FA3BC}"/>
    <cellStyle name="40% - Accent6 4 3 2" xfId="1655" xr:uid="{DB2A63B8-BF5B-4953-BA40-1F93F5E7E91B}"/>
    <cellStyle name="40% - Accent6 4 3 2 2" xfId="1656" xr:uid="{0E9DA131-5DA9-4FB0-9F2C-0924537BD2BD}"/>
    <cellStyle name="40% - Accent6 4 3 3" xfId="1657" xr:uid="{7A3D722D-1792-4B65-995F-D9BD2EF2EF55}"/>
    <cellStyle name="40% - Accent6 4 4" xfId="1658" xr:uid="{20258E9E-E089-4D17-918B-1C28BE7CEE92}"/>
    <cellStyle name="40% - Accent6 4 4 2" xfId="1659" xr:uid="{64B5E49D-C1AE-456D-AA58-60E7EE7B3A40}"/>
    <cellStyle name="40% - Accent6 4 5" xfId="1660" xr:uid="{58E03E3D-3A30-4477-BD41-060CF4D252F2}"/>
    <cellStyle name="40% - Accent6 5" xfId="1661" xr:uid="{B8AD431E-55E6-48A1-89E1-BEADF82E6478}"/>
    <cellStyle name="40% - Accent6 5 2" xfId="1662" xr:uid="{0EB5DDE0-9C2E-4A9B-9694-E07ACDF5ABBB}"/>
    <cellStyle name="40% - Accent6 5 2 2" xfId="1663" xr:uid="{DC279E3F-3F08-4E8B-B5AC-FF9470117721}"/>
    <cellStyle name="40% - Accent6 5 2 2 2" xfId="1664" xr:uid="{484D4866-83A7-4034-B333-E390CA3FF518}"/>
    <cellStyle name="40% - Accent6 5 2 3" xfId="1665" xr:uid="{4D4502D9-8E6F-4BF5-BEA8-BCC1ABB8DD7B}"/>
    <cellStyle name="40% - Accent6 5 3" xfId="1666" xr:uid="{6F051BB8-CC48-446C-89E4-0D836063D2BE}"/>
    <cellStyle name="40% - Accent6 5 3 2" xfId="1667" xr:uid="{1B3CB9A4-0AC6-407A-BE2E-D90F0CBC7A64}"/>
    <cellStyle name="40% - Accent6 5 4" xfId="1668" xr:uid="{A5978154-1971-46EF-A480-4CBC9A7CEC56}"/>
    <cellStyle name="40% - Accent6 6" xfId="1669" xr:uid="{0FF10C5B-D1DA-4140-AEE6-1DD3C38C920D}"/>
    <cellStyle name="40% - Accent6 6 2" xfId="1670" xr:uid="{930AF26F-912B-4B75-9AE1-8B97B89C1CDA}"/>
    <cellStyle name="40% - Accent6 6 2 2" xfId="1671" xr:uid="{9937055C-6B27-483C-8E94-561BF2B3579B}"/>
    <cellStyle name="40% - Accent6 6 2 2 2" xfId="1672" xr:uid="{2CA5BEF6-8CAF-4548-BEA7-1955244B9E71}"/>
    <cellStyle name="40% - Accent6 6 2 3" xfId="1673" xr:uid="{C35D7C3A-8E5B-4CBC-83F3-733DD06F4530}"/>
    <cellStyle name="40% - Accent6 6 3" xfId="1674" xr:uid="{A3154E9C-5B05-4D5D-AB3B-F6C3554E1F2A}"/>
    <cellStyle name="40% - Accent6 6 3 2" xfId="1675" xr:uid="{BDAC0C7C-AE65-457E-9A38-0C2867809CBB}"/>
    <cellStyle name="40% - Accent6 6 4" xfId="1676" xr:uid="{4CD22640-3676-4600-8732-8B355DDE1E1F}"/>
    <cellStyle name="40% - Accent6 7" xfId="1677" xr:uid="{A1DBA599-5E06-4524-B601-6EC1B9BB4901}"/>
    <cellStyle name="40% - Accent6 7 2" xfId="1678" xr:uid="{18650981-9F38-4841-874A-91816AF3E958}"/>
    <cellStyle name="40% - Accent6 7 2 2" xfId="1679" xr:uid="{2ADDA572-C68A-4C1F-9ADF-AC9C8BEACEDF}"/>
    <cellStyle name="40% - Accent6 7 3" xfId="1680" xr:uid="{46D14B9C-848F-4230-8EA3-EBE5EA559505}"/>
    <cellStyle name="40% - Accent6 8" xfId="1681" xr:uid="{6F7E1875-E0B6-4074-8334-0A61E93A60E2}"/>
    <cellStyle name="40% - Accent6 8 2" xfId="1682" xr:uid="{D58C1188-A6D8-4FDE-AB03-5D7A500C5DA8}"/>
    <cellStyle name="40% - Accent6 8 2 2" xfId="1683" xr:uid="{529B084B-1A2C-4F94-AA9C-F89E65004B8E}"/>
    <cellStyle name="40% - Accent6 8 3" xfId="1684" xr:uid="{BA87D9C6-7145-4DF7-B7C6-F4DF843BF181}"/>
    <cellStyle name="40% - Accent6 9" xfId="1685" xr:uid="{A400FB24-1BC5-4276-9C70-014BEBB73AC7}"/>
    <cellStyle name="40% - Accent6 9 2" xfId="1686" xr:uid="{EF67750B-2C1A-496C-B67E-BBBF1C53D3A7}"/>
    <cellStyle name="Comma [0] 10" xfId="1687" xr:uid="{4271E2A2-0AE5-4658-8443-0FBB6E7EA8E2}"/>
    <cellStyle name="Comma [0] 11" xfId="1688" xr:uid="{954ED86F-D441-43AE-9BF0-B7909CD1B3D1}"/>
    <cellStyle name="Comma [0] 12" xfId="1689" xr:uid="{58C81D1D-7764-4675-A457-2A402303D51E}"/>
    <cellStyle name="Comma [0] 13" xfId="1690" xr:uid="{77A74AB6-6976-43D1-B4E0-6EF8CFE91F22}"/>
    <cellStyle name="Comma [0] 2" xfId="1691" xr:uid="{A57E5446-0D05-4358-B255-888FD118E171}"/>
    <cellStyle name="Comma [0] 2 2" xfId="1692" xr:uid="{D750E0BC-27E2-4C97-BA0C-FB40AEF0F3D7}"/>
    <cellStyle name="Comma [0] 2 2 2" xfId="1693" xr:uid="{3E85CD42-9A50-4BA6-95B4-F52D69477715}"/>
    <cellStyle name="Comma [0] 2 2 2 2" xfId="1694" xr:uid="{7A1116A9-7A76-4717-9CAF-4BD041487B71}"/>
    <cellStyle name="Comma [0] 2 2 2 2 2" xfId="1695" xr:uid="{0FBC3A8D-9E10-4711-8255-198AEF8ED662}"/>
    <cellStyle name="Comma [0] 2 2 2 2 2 2" xfId="1696" xr:uid="{536DFF0F-6CA2-4164-AE37-A32F4021A170}"/>
    <cellStyle name="Comma [0] 2 2 2 2 2 2 2" xfId="1697" xr:uid="{50B71032-7ADA-4FCC-A4B6-1D7FD2CA65F0}"/>
    <cellStyle name="Comma [0] 2 2 2 2 2 3" xfId="1698" xr:uid="{68DF55F8-A465-4E54-97B6-DB4BFCA6C790}"/>
    <cellStyle name="Comma [0] 2 2 2 2 3" xfId="1699" xr:uid="{07FC7830-F250-491F-AFC1-9F48A908D951}"/>
    <cellStyle name="Comma [0] 2 2 2 2 3 2" xfId="1700" xr:uid="{06E336CB-49F6-4435-BF4F-5A16137F2D2D}"/>
    <cellStyle name="Comma [0] 2 2 2 2 4" xfId="1701" xr:uid="{0F6E1653-1757-4CEF-B9A7-37176EDCBD8D}"/>
    <cellStyle name="Comma [0] 2 2 2 3" xfId="1702" xr:uid="{D4B73B9F-1A1E-41FE-9817-5FC9B97B58B2}"/>
    <cellStyle name="Comma [0] 2 2 2 3 2" xfId="1703" xr:uid="{C6E4295E-56F1-47BE-8074-F7FC4774EBFD}"/>
    <cellStyle name="Comma [0] 2 2 2 3 2 2" xfId="1704" xr:uid="{31C1D9F3-F0DF-47D3-9412-BB4F1ED33C05}"/>
    <cellStyle name="Comma [0] 2 2 2 3 3" xfId="1705" xr:uid="{DD1822DD-2F11-4F68-95A4-4033CF631869}"/>
    <cellStyle name="Comma [0] 2 2 2 4" xfId="1706" xr:uid="{64211CDB-AFC9-4A61-AFBA-E21B3C2F37EC}"/>
    <cellStyle name="Comma [0] 2 2 2 4 2" xfId="1707" xr:uid="{27A236D5-F891-4275-AF99-146E90491F40}"/>
    <cellStyle name="Comma [0] 2 2 2 5" xfId="1708" xr:uid="{245DED47-1FA6-478F-8116-5E38521B67CE}"/>
    <cellStyle name="Comma [0] 2 2 3" xfId="1709" xr:uid="{E243E5E1-2655-420D-94A8-9D516F862A6D}"/>
    <cellStyle name="Comma [0] 2 2 3 2" xfId="1710" xr:uid="{A5404E34-FD9E-46D9-8A5C-0C034419FB63}"/>
    <cellStyle name="Comma [0] 2 2 3 2 2" xfId="1711" xr:uid="{0B7C164A-36E3-4C89-8580-374144C0E934}"/>
    <cellStyle name="Comma [0] 2 2 3 2 2 2" xfId="1712" xr:uid="{50B179E7-0808-413A-9921-863CC24CE603}"/>
    <cellStyle name="Comma [0] 2 2 3 2 3" xfId="1713" xr:uid="{462666CA-F0D9-40C2-9CD6-9365A9189641}"/>
    <cellStyle name="Comma [0] 2 2 3 3" xfId="1714" xr:uid="{BB1AEF6D-24A1-4FDE-A63E-F1F4B59E139D}"/>
    <cellStyle name="Comma [0] 2 2 3 3 2" xfId="1715" xr:uid="{00E70BFD-D28C-4DE0-AFBC-39CDB0DFAC68}"/>
    <cellStyle name="Comma [0] 2 2 3 4" xfId="1716" xr:uid="{313880D6-77EC-4E87-80A8-EA94D9409D31}"/>
    <cellStyle name="Comma [0] 2 2 4" xfId="1717" xr:uid="{815E09A0-8B19-4221-9679-0F3A4A3F2051}"/>
    <cellStyle name="Comma [0] 2 2 4 2" xfId="1718" xr:uid="{278ADB19-6CF5-4790-A3E5-7343BDE9F565}"/>
    <cellStyle name="Comma [0] 2 2 4 2 2" xfId="1719" xr:uid="{1377278F-2763-4EE2-A337-278840010BB7}"/>
    <cellStyle name="Comma [0] 2 2 4 3" xfId="1720" xr:uid="{546031DF-003C-4CC7-95B2-44FA703AF809}"/>
    <cellStyle name="Comma [0] 2 2 5" xfId="1721" xr:uid="{464A0F1F-8E7F-4025-9CED-655C3E1822F5}"/>
    <cellStyle name="Comma [0] 2 2 5 2" xfId="1722" xr:uid="{08843560-4A37-42D2-8492-140E06E55DC8}"/>
    <cellStyle name="Comma [0] 2 2 6" xfId="1723" xr:uid="{C5DC7A1B-91C7-4711-9E43-0293836E827A}"/>
    <cellStyle name="Comma [0] 2 3" xfId="1724" xr:uid="{A693AC15-36B1-4A86-A840-38A97D3E1736}"/>
    <cellStyle name="Comma [0] 2 3 2" xfId="1725" xr:uid="{CE37ED2A-9B76-47D1-8EDC-CE316BF4A0FA}"/>
    <cellStyle name="Comma [0] 2 3 2 2" xfId="1726" xr:uid="{2A9FC988-0FE8-4694-A8F1-B8431C2AE10B}"/>
    <cellStyle name="Comma [0] 2 3 2 2 2" xfId="1727" xr:uid="{576BB091-1E0C-475D-A080-053548C3F4D4}"/>
    <cellStyle name="Comma [0] 2 3 2 2 2 2" xfId="1728" xr:uid="{F9A5A2D0-5CF3-480F-AF04-6EC96C568053}"/>
    <cellStyle name="Comma [0] 2 3 2 2 3" xfId="1729" xr:uid="{C7BB32D5-F39D-411A-B464-CDC98151D393}"/>
    <cellStyle name="Comma [0] 2 3 2 3" xfId="1730" xr:uid="{0F5C0A59-48F9-4DBE-B8DB-C18083EFB86C}"/>
    <cellStyle name="Comma [0] 2 3 2 3 2" xfId="1731" xr:uid="{3DFD9A31-537C-485B-A795-21AF970222D5}"/>
    <cellStyle name="Comma [0] 2 3 2 4" xfId="1732" xr:uid="{3AF1A9A8-746F-4617-B750-F698AC2F4D53}"/>
    <cellStyle name="Comma [0] 2 3 3" xfId="1733" xr:uid="{1E0CB28C-6E62-495A-BA2B-140B709D882E}"/>
    <cellStyle name="Comma [0] 2 3 3 2" xfId="1734" xr:uid="{5F2405C5-F9FE-4D7F-9ECE-5618A1BCC879}"/>
    <cellStyle name="Comma [0] 2 3 3 2 2" xfId="1735" xr:uid="{AE8AF02C-72CB-43DB-8696-2D9BFCD73230}"/>
    <cellStyle name="Comma [0] 2 3 3 3" xfId="1736" xr:uid="{6E297739-4812-41DF-A386-1012AA9C7ED8}"/>
    <cellStyle name="Comma [0] 2 3 4" xfId="1737" xr:uid="{71908A09-9C00-4337-87D1-99AB0F88B05D}"/>
    <cellStyle name="Comma [0] 2 3 4 2" xfId="1738" xr:uid="{83752634-4319-4090-BFF0-6B18B3D85473}"/>
    <cellStyle name="Comma [0] 2 3 5" xfId="1739" xr:uid="{36BC5D3D-D033-44DC-BF4B-22DDA09B6A71}"/>
    <cellStyle name="Comma [0] 2 4" xfId="1740" xr:uid="{8F8EF68C-08C0-4E14-BC45-5B379170F239}"/>
    <cellStyle name="Comma [0] 2 4 2" xfId="1741" xr:uid="{35839751-AADC-42BE-993D-0E3A1C0892A2}"/>
    <cellStyle name="Comma [0] 2 4 2 2" xfId="1742" xr:uid="{01DE4574-D7D1-4796-935C-D20F75F76313}"/>
    <cellStyle name="Comma [0] 2 4 2 2 2" xfId="1743" xr:uid="{CB233DB1-98C4-469C-A80C-5EC4AA6EA41C}"/>
    <cellStyle name="Comma [0] 2 4 2 3" xfId="1744" xr:uid="{E92C42C5-5B04-40BE-BECD-C5C5C408EC7D}"/>
    <cellStyle name="Comma [0] 2 4 3" xfId="1745" xr:uid="{434DAE9E-81C9-408E-BA4D-60E8BC8D8365}"/>
    <cellStyle name="Comma [0] 2 4 3 2" xfId="1746" xr:uid="{AD9EE020-E9E1-4F83-BFC7-8138DB654119}"/>
    <cellStyle name="Comma [0] 2 4 4" xfId="1747" xr:uid="{0123C869-4BD3-47F6-8621-DEA8A7651B8E}"/>
    <cellStyle name="Comma [0] 2 5" xfId="1748" xr:uid="{B6FF587E-3323-4A4C-9CD5-3BD49560D396}"/>
    <cellStyle name="Comma [0] 2 5 2" xfId="1749" xr:uid="{B451B0C0-84B1-4D52-AAF7-1532A17FE375}"/>
    <cellStyle name="Comma [0] 2 5 2 2" xfId="1750" xr:uid="{B9C6E2DE-E288-48AA-854E-B9F8FB391266}"/>
    <cellStyle name="Comma [0] 2 5 3" xfId="1751" xr:uid="{2F1B7CF6-FC76-4B17-9A8D-6921B61A89D0}"/>
    <cellStyle name="Comma [0] 2 6" xfId="1752" xr:uid="{2789E343-48CD-476D-95D5-035015105F94}"/>
    <cellStyle name="Comma [0] 2 6 2" xfId="1753" xr:uid="{75C4FEE9-0070-4E2A-BE12-454447003050}"/>
    <cellStyle name="Comma [0] 2 7" xfId="1754" xr:uid="{A80A2944-80D4-4F88-84D9-9435C4C73240}"/>
    <cellStyle name="Comma [0] 3" xfId="1755" xr:uid="{13FDEA61-6DB6-4E97-A692-EE1F61A8EC3F}"/>
    <cellStyle name="Comma [0] 3 2" xfId="1756" xr:uid="{8EFFA81B-2804-4155-B218-26AFC62E8F18}"/>
    <cellStyle name="Comma [0] 3 2 2" xfId="1757" xr:uid="{84C124D9-E430-4152-B9AB-8CD487D63B7A}"/>
    <cellStyle name="Comma [0] 3 2 2 2" xfId="1758" xr:uid="{2F352B55-6CFC-4444-B060-EF245208674C}"/>
    <cellStyle name="Comma [0] 3 2 2 2 2" xfId="1759" xr:uid="{2353FE19-0831-470A-B8D9-4EF537E7B296}"/>
    <cellStyle name="Comma [0] 3 2 2 2 2 2" xfId="1760" xr:uid="{F0005444-8555-42A2-8B27-8DC454A95F71}"/>
    <cellStyle name="Comma [0] 3 2 2 2 2 2 2" xfId="1761" xr:uid="{864627A6-C88D-49A4-9A5C-E49E87AB1684}"/>
    <cellStyle name="Comma [0] 3 2 2 2 2 3" xfId="1762" xr:uid="{32388BEA-5341-4FDD-A4A7-04AF72B83A17}"/>
    <cellStyle name="Comma [0] 3 2 2 2 3" xfId="1763" xr:uid="{F6770B48-CB22-40B2-93B5-1A5DF80AD963}"/>
    <cellStyle name="Comma [0] 3 2 2 2 3 2" xfId="1764" xr:uid="{FA96A517-5BDA-4F02-8253-5FD9389EBD81}"/>
    <cellStyle name="Comma [0] 3 2 2 2 4" xfId="1765" xr:uid="{A3A5B84C-4BDA-4B10-9A66-436E74576CD7}"/>
    <cellStyle name="Comma [0] 3 2 2 3" xfId="1766" xr:uid="{30A657B1-1135-4F26-86A1-AF3BC898FDCE}"/>
    <cellStyle name="Comma [0] 3 2 2 3 2" xfId="1767" xr:uid="{F5EB6017-D9D5-4E5A-B7F9-7A76F7BA874A}"/>
    <cellStyle name="Comma [0] 3 2 2 3 2 2" xfId="1768" xr:uid="{5350D3E6-7CD6-4AF2-839E-C7DED29EABDF}"/>
    <cellStyle name="Comma [0] 3 2 2 3 3" xfId="1769" xr:uid="{2E857722-4DF3-4C7A-8A3D-4A7353A8A48F}"/>
    <cellStyle name="Comma [0] 3 2 2 4" xfId="1770" xr:uid="{84B21544-BCD2-4CD2-8D28-C97AF6434FD2}"/>
    <cellStyle name="Comma [0] 3 2 2 4 2" xfId="1771" xr:uid="{6B446FBE-8FEC-45F1-957A-F7E586665246}"/>
    <cellStyle name="Comma [0] 3 2 2 5" xfId="1772" xr:uid="{3405DE22-C63D-4FC7-87FD-6BC819851E13}"/>
    <cellStyle name="Comma [0] 3 2 3" xfId="1773" xr:uid="{EAA17339-9E24-421D-8D9D-59E55C3AEAEB}"/>
    <cellStyle name="Comma [0] 3 2 3 2" xfId="1774" xr:uid="{6CC97E50-7237-4D92-9F84-4A691790A9FF}"/>
    <cellStyle name="Comma [0] 3 2 3 2 2" xfId="1775" xr:uid="{F33A1C5E-3B9C-4AC0-BF7D-5BEF63792CA7}"/>
    <cellStyle name="Comma [0] 3 2 3 2 2 2" xfId="1776" xr:uid="{5F701076-3378-48E2-8898-8CB1C50BFE30}"/>
    <cellStyle name="Comma [0] 3 2 3 2 3" xfId="1777" xr:uid="{5A27A912-DB19-47F0-AEF8-CBEB3BC9B2D7}"/>
    <cellStyle name="Comma [0] 3 2 3 3" xfId="1778" xr:uid="{62A3C666-8411-49AA-94A9-E6E878D2FD73}"/>
    <cellStyle name="Comma [0] 3 2 3 3 2" xfId="1779" xr:uid="{A9C23873-41E3-49CE-97A1-46F0ABE72CC9}"/>
    <cellStyle name="Comma [0] 3 2 3 4" xfId="1780" xr:uid="{0BBC95E1-C629-462D-8252-8AB6BE16D3BD}"/>
    <cellStyle name="Comma [0] 3 2 4" xfId="1781" xr:uid="{A741256C-AD41-412B-9972-B5B5DB37DA46}"/>
    <cellStyle name="Comma [0] 3 2 4 2" xfId="1782" xr:uid="{CD6E0688-09B0-4A47-BD96-6404D8AC0E6D}"/>
    <cellStyle name="Comma [0] 3 2 4 2 2" xfId="1783" xr:uid="{4C39C616-09EE-46EE-A4C2-7F8082C64F5F}"/>
    <cellStyle name="Comma [0] 3 2 4 3" xfId="1784" xr:uid="{139348D6-F367-455D-AB99-7F417F57364D}"/>
    <cellStyle name="Comma [0] 3 2 5" xfId="1785" xr:uid="{0405640F-6B95-416D-BC85-EC9548D9BE2B}"/>
    <cellStyle name="Comma [0] 3 2 5 2" xfId="1786" xr:uid="{DED013CA-E54E-4BE7-8C72-ECF247F3FF5A}"/>
    <cellStyle name="Comma [0] 3 2 6" xfId="1787" xr:uid="{A18C5D3D-91BB-4F09-A61D-5B1CB8F1F620}"/>
    <cellStyle name="Comma [0] 3 3" xfId="1788" xr:uid="{2A4F1D7E-064C-4AB5-A847-24DF6157B806}"/>
    <cellStyle name="Comma [0] 3 3 2" xfId="1789" xr:uid="{07B445E0-9FAC-4BC7-86C2-301B8D0BA2B1}"/>
    <cellStyle name="Comma [0] 3 3 2 2" xfId="1790" xr:uid="{7984D8A1-004F-4C23-93AE-C593D26253D7}"/>
    <cellStyle name="Comma [0] 3 3 2 2 2" xfId="1791" xr:uid="{52145E5D-0F40-4F8D-8908-47CDA412E09C}"/>
    <cellStyle name="Comma [0] 3 3 2 2 2 2" xfId="1792" xr:uid="{5AE6E2CA-789F-4930-9EDB-73590BFF8B9A}"/>
    <cellStyle name="Comma [0] 3 3 2 2 3" xfId="1793" xr:uid="{4DFEAAF5-DBF3-4BFC-90E5-78816DA736F2}"/>
    <cellStyle name="Comma [0] 3 3 2 3" xfId="1794" xr:uid="{04E3353B-4481-44AE-9F40-88C279F25EB1}"/>
    <cellStyle name="Comma [0] 3 3 2 3 2" xfId="1795" xr:uid="{11E8DD81-9E6F-4E0D-BBC4-47354D8B3A34}"/>
    <cellStyle name="Comma [0] 3 3 2 4" xfId="1796" xr:uid="{CCAEF6C7-D236-469B-B42D-872A04DE0B31}"/>
    <cellStyle name="Comma [0] 3 3 3" xfId="1797" xr:uid="{0CC93BDF-298A-4A5C-93E3-D40E8AA39FC8}"/>
    <cellStyle name="Comma [0] 3 3 3 2" xfId="1798" xr:uid="{52C4EE79-0D65-4FED-AF7E-4072AE8D29E8}"/>
    <cellStyle name="Comma [0] 3 3 3 2 2" xfId="1799" xr:uid="{2D6C7E0C-BE17-4744-8A26-E76542B2EDB7}"/>
    <cellStyle name="Comma [0] 3 3 3 3" xfId="1800" xr:uid="{0CCB646F-D65E-438B-847E-D85F90948E5D}"/>
    <cellStyle name="Comma [0] 3 3 4" xfId="1801" xr:uid="{6D225004-C848-414E-A83A-B08B4ED507F5}"/>
    <cellStyle name="Comma [0] 3 3 4 2" xfId="1802" xr:uid="{A4EFF679-1D35-47B0-B321-EE415DB09F3A}"/>
    <cellStyle name="Comma [0] 3 3 5" xfId="1803" xr:uid="{18EA7F7D-10ED-4973-A4E8-CDF0B5BA1780}"/>
    <cellStyle name="Comma [0] 3 4" xfId="1804" xr:uid="{B4AFCCA2-7763-4C94-8DC3-BB30218714CF}"/>
    <cellStyle name="Comma [0] 3 4 2" xfId="1805" xr:uid="{FBAC2FA0-F82B-44C7-AC56-966BD8FC3DEE}"/>
    <cellStyle name="Comma [0] 3 4 2 2" xfId="1806" xr:uid="{5D217C47-82D8-4BE8-B3B9-C61775425C96}"/>
    <cellStyle name="Comma [0] 3 4 2 2 2" xfId="1807" xr:uid="{8E390842-09B3-411E-9C0F-4170158F9077}"/>
    <cellStyle name="Comma [0] 3 4 2 3" xfId="1808" xr:uid="{186A9D29-B704-466B-B049-6854F16D0D6B}"/>
    <cellStyle name="Comma [0] 3 4 3" xfId="1809" xr:uid="{7DBC16D2-EDDF-4B46-8E08-61CABD0985EC}"/>
    <cellStyle name="Comma [0] 3 4 3 2" xfId="1810" xr:uid="{CBF76871-5A66-49FE-8D55-8A912318D388}"/>
    <cellStyle name="Comma [0] 3 4 4" xfId="1811" xr:uid="{9E593CC7-7B83-43C3-B304-0AEC55BA7D2A}"/>
    <cellStyle name="Comma [0] 3 5" xfId="1812" xr:uid="{BA837120-6E9C-452C-990E-38D2A8E2586B}"/>
    <cellStyle name="Comma [0] 3 5 2" xfId="1813" xr:uid="{1AD289A8-9A6B-470C-96A5-EF32C63D63D2}"/>
    <cellStyle name="Comma [0] 3 5 2 2" xfId="1814" xr:uid="{92F74D27-4075-43CB-875B-408AC238391D}"/>
    <cellStyle name="Comma [0] 3 5 3" xfId="1815" xr:uid="{7AA7C01C-0977-4084-8559-AC7A13D5811D}"/>
    <cellStyle name="Comma [0] 3 6" xfId="1816" xr:uid="{9D79DA1D-0117-4C1B-91ED-FC840333CD02}"/>
    <cellStyle name="Comma [0] 3 6 2" xfId="1817" xr:uid="{A6A4CDD8-B4C7-4913-A2E1-AC65BB6894BA}"/>
    <cellStyle name="Comma [0] 3 7" xfId="1818" xr:uid="{B6210848-040F-4CFB-835F-7B68E2727F47}"/>
    <cellStyle name="Comma [0] 4" xfId="1819" xr:uid="{FBC3C750-EB9F-4CBF-8AE1-C08089A33670}"/>
    <cellStyle name="Comma [0] 5" xfId="1820" xr:uid="{BE58B665-BA47-4C18-95A0-FABCDB4BC8B8}"/>
    <cellStyle name="Comma [0] 6" xfId="1821" xr:uid="{E532F2CD-9CBB-439B-8A5B-7264E84A2340}"/>
    <cellStyle name="Comma [0] 6 2" xfId="1822" xr:uid="{41B647FC-BEAF-4227-AB17-E7276B245396}"/>
    <cellStyle name="Comma [0] 6 2 2" xfId="1823" xr:uid="{D9EAACB4-78E1-4EE0-B183-19EF0FAD9DE8}"/>
    <cellStyle name="Comma [0] 6 2 2 2" xfId="1824" xr:uid="{BD405C67-8186-401E-B653-1A73BFF9DD70}"/>
    <cellStyle name="Comma [0] 6 2 2 2 2" xfId="1825" xr:uid="{0D929249-ABA0-4C65-A473-DD4F041074A9}"/>
    <cellStyle name="Comma [0] 6 2 2 2 2 2" xfId="1826" xr:uid="{E6FEDE4F-D3C5-44F9-A790-16BA1D110128}"/>
    <cellStyle name="Comma [0] 6 2 2 2 3" xfId="1827" xr:uid="{835DA54B-B927-4933-95CB-689CC8E42BF4}"/>
    <cellStyle name="Comma [0] 6 2 2 3" xfId="1828" xr:uid="{0A215F34-720D-433D-9BFF-ED54ED83133C}"/>
    <cellStyle name="Comma [0] 6 2 2 3 2" xfId="1829" xr:uid="{C12B6069-980B-412F-A681-2F7E819AF1B1}"/>
    <cellStyle name="Comma [0] 6 2 2 4" xfId="1830" xr:uid="{1D8EBE7A-31DB-48EC-8EB2-D7D6FD2612BE}"/>
    <cellStyle name="Comma [0] 6 2 3" xfId="1831" xr:uid="{85ED3153-0944-4CBA-98C1-5BCA54568CE0}"/>
    <cellStyle name="Comma [0] 6 2 3 2" xfId="1832" xr:uid="{AC1D4604-8FCD-48A2-B149-494547C9F8CD}"/>
    <cellStyle name="Comma [0] 6 2 3 2 2" xfId="1833" xr:uid="{5B04680C-213E-44F6-8E10-0B1C2D51F978}"/>
    <cellStyle name="Comma [0] 6 2 3 3" xfId="1834" xr:uid="{5056BC45-F1A0-4CA9-9B9E-4BABB790A101}"/>
    <cellStyle name="Comma [0] 6 2 4" xfId="1835" xr:uid="{FAECED1E-B064-4D39-821E-F3183CECC6BD}"/>
    <cellStyle name="Comma [0] 6 2 4 2" xfId="1836" xr:uid="{F5FCC3BC-B2EF-4361-B67E-71902447BB1B}"/>
    <cellStyle name="Comma [0] 6 2 5" xfId="1837" xr:uid="{8D5BE44D-1E84-42CA-A3DB-EE0AD3714813}"/>
    <cellStyle name="Comma [0] 6 3" xfId="1838" xr:uid="{39234785-0803-4845-851F-B41B61F06056}"/>
    <cellStyle name="Comma [0] 6 3 2" xfId="1839" xr:uid="{E3EB9C36-199E-4702-AEE0-A1326C029523}"/>
    <cellStyle name="Comma [0] 6 3 2 2" xfId="1840" xr:uid="{115E7ABC-F863-4E02-900C-9DA8C0A49E4C}"/>
    <cellStyle name="Comma [0] 6 3 2 2 2" xfId="1841" xr:uid="{B28BC439-5151-478E-BE1B-98822AD3A522}"/>
    <cellStyle name="Comma [0] 6 3 2 3" xfId="1842" xr:uid="{27139733-0D65-4689-A541-16013298211D}"/>
    <cellStyle name="Comma [0] 6 3 3" xfId="1843" xr:uid="{A5B2B4AC-2D99-4D47-BD52-FD8B362EC820}"/>
    <cellStyle name="Comma [0] 6 3 3 2" xfId="1844" xr:uid="{9DB60AFD-DCCF-4D47-A517-4D20DCF62C8C}"/>
    <cellStyle name="Comma [0] 6 3 4" xfId="1845" xr:uid="{5631532E-ED36-499E-88A9-D7899BD8603C}"/>
    <cellStyle name="Comma [0] 6 4" xfId="1846" xr:uid="{A54FFA20-162D-4887-B599-AABCE23A2957}"/>
    <cellStyle name="Comma [0] 6 4 2" xfId="1847" xr:uid="{78E8B241-9837-46E9-B8E3-FA98C3228AEB}"/>
    <cellStyle name="Comma [0] 6 4 2 2" xfId="1848" xr:uid="{21955D1C-23ED-455B-B495-9393766DA059}"/>
    <cellStyle name="Comma [0] 6 4 3" xfId="1849" xr:uid="{75EC0BC2-8B82-4276-9680-48D6ACE78DDF}"/>
    <cellStyle name="Comma [0] 6 5" xfId="1850" xr:uid="{579F6E7E-4095-4BB0-9B36-6E4098FFE015}"/>
    <cellStyle name="Comma [0] 6 5 2" xfId="1851" xr:uid="{FE66B275-CF80-48A3-AA37-260955840345}"/>
    <cellStyle name="Comma [0] 6 6" xfId="1852" xr:uid="{9B48708B-25A0-46C5-8764-FB690803650B}"/>
    <cellStyle name="Comma [0] 7" xfId="1853" xr:uid="{E442F385-C096-47FE-9F60-E627F2506041}"/>
    <cellStyle name="Comma [0] 7 2" xfId="1854" xr:uid="{62595215-BC71-483A-B2D3-6A64CDA8DEB7}"/>
    <cellStyle name="Comma [0] 7 2 2" xfId="1855" xr:uid="{476FE16A-39F1-4C0A-ACF7-584F2BD86219}"/>
    <cellStyle name="Comma [0] 7 2 2 2" xfId="1856" xr:uid="{60611FC5-6B80-4AB4-AFF0-4B8B665C09C5}"/>
    <cellStyle name="Comma [0] 7 2 2 2 2" xfId="1857" xr:uid="{85464F22-DC43-477D-98EB-AA5CDBB11023}"/>
    <cellStyle name="Comma [0] 7 2 2 3" xfId="1858" xr:uid="{14EBEF37-B6B7-40B7-ADB4-10D26014DD51}"/>
    <cellStyle name="Comma [0] 7 2 3" xfId="1859" xr:uid="{BE190E9F-D9D8-4718-BE3B-65467031F058}"/>
    <cellStyle name="Comma [0] 7 2 3 2" xfId="1860" xr:uid="{D19BC9EC-AC77-490D-AA2E-3E57E5E84494}"/>
    <cellStyle name="Comma [0] 7 2 4" xfId="1861" xr:uid="{52358C45-EBE2-4D81-A847-25A327FE853A}"/>
    <cellStyle name="Comma [0] 7 3" xfId="1862" xr:uid="{ABFA668E-5AD0-419F-9259-D23CEFBE821E}"/>
    <cellStyle name="Comma [0] 7 3 2" xfId="1863" xr:uid="{C0AEB577-A61A-464F-A2BE-E2C79300D870}"/>
    <cellStyle name="Comma [0] 7 3 2 2" xfId="1864" xr:uid="{589391B9-78B6-404D-A030-BEE4B3315780}"/>
    <cellStyle name="Comma [0] 7 3 3" xfId="1865" xr:uid="{70B9A78C-8C85-4E3F-9FA0-DD7FE2E176E5}"/>
    <cellStyle name="Comma [0] 7 4" xfId="1866" xr:uid="{DA63AE07-D9B1-4D66-9819-A55F52984141}"/>
    <cellStyle name="Comma [0] 7 4 2" xfId="1867" xr:uid="{F9125026-796C-4918-822E-4DC1E0C7C080}"/>
    <cellStyle name="Comma [0] 7 5" xfId="1868" xr:uid="{87A5C7A2-3592-44FE-9299-9F16E78A0487}"/>
    <cellStyle name="Comma [0] 8" xfId="1869" xr:uid="{66B50919-9686-436C-95FB-FB043032AD8D}"/>
    <cellStyle name="Comma [0] 9" xfId="1870" xr:uid="{BD81D948-C789-4778-8E45-390CCA6267F1}"/>
    <cellStyle name="Comma 10" xfId="1871" xr:uid="{164F39B1-4E0C-4DA2-A599-0015D8F80626}"/>
    <cellStyle name="Comma 100" xfId="1872" xr:uid="{BA50C170-3BBE-4732-84BC-AF6AC8FACB57}"/>
    <cellStyle name="Comma 101" xfId="1873" xr:uid="{F163A2B2-3488-459E-A619-F38A82C258DB}"/>
    <cellStyle name="Comma 102" xfId="1874" xr:uid="{FBE748D9-2823-454A-8FAE-D557F2501D5F}"/>
    <cellStyle name="Comma 103" xfId="1875" xr:uid="{E072D6B0-73CA-482F-9696-2082A89E52DF}"/>
    <cellStyle name="Comma 104" xfId="1876" xr:uid="{EFE56733-BECE-4A12-AD18-64AB7C256C4B}"/>
    <cellStyle name="Comma 105" xfId="1877" xr:uid="{37E97F85-D3A8-4A31-81C3-83181B6A4F43}"/>
    <cellStyle name="Comma 106" xfId="1878" xr:uid="{3AB1C3F6-E1E0-438F-AB9F-9206B9212C6A}"/>
    <cellStyle name="Comma 107" xfId="1879" xr:uid="{B7B27A9D-151E-43A9-82F4-7CD53C25447F}"/>
    <cellStyle name="Comma 108" xfId="1880" xr:uid="{746CDDF1-8294-459D-AE86-B2C7038B8838}"/>
    <cellStyle name="Comma 109" xfId="1881" xr:uid="{C6BF31BA-C7CF-4DF8-96D6-EC7A25876F43}"/>
    <cellStyle name="Comma 11" xfId="1882" xr:uid="{DABE6B97-6AC3-4A7B-8E10-B680DC481ADC}"/>
    <cellStyle name="Comma 110" xfId="1883" xr:uid="{CE7CECA2-D373-432C-A327-7EEEF47AFA27}"/>
    <cellStyle name="Comma 111" xfId="1884" xr:uid="{82A7EB72-DDE9-420F-8264-75C8BDCCF144}"/>
    <cellStyle name="Comma 112" xfId="1885" xr:uid="{CF1A4413-F0D1-43DC-B812-5C3EAD9467EF}"/>
    <cellStyle name="Comma 113" xfId="1886" xr:uid="{ABEA07EB-5A00-4F41-9AA6-3FD15C40CBF6}"/>
    <cellStyle name="Comma 114" xfId="1887" xr:uid="{B3F4EF12-D8DC-4F89-8D51-DDE5091A1621}"/>
    <cellStyle name="Comma 115" xfId="1888" xr:uid="{0A831B1A-92B1-4A20-BCB2-981C4006CB43}"/>
    <cellStyle name="Comma 116" xfId="1889" xr:uid="{66EA400E-2FF5-4900-924F-30DFD47BAA7D}"/>
    <cellStyle name="Comma 117" xfId="1890" xr:uid="{9BB5B3B3-7980-46F1-BE35-4CCF901E17C5}"/>
    <cellStyle name="Comma 118" xfId="1891" xr:uid="{D0763FDC-2D69-4E74-A6C5-161B164B89FF}"/>
    <cellStyle name="Comma 119" xfId="1892" xr:uid="{BA6A0847-893D-4A45-8550-DA96D5478573}"/>
    <cellStyle name="Comma 12" xfId="1893" xr:uid="{5480F1DC-C68C-4B83-BB9A-8EBEC10014A8}"/>
    <cellStyle name="Comma 120" xfId="1894" xr:uid="{637BFD62-756F-4319-9C15-5EAB173CF9B4}"/>
    <cellStyle name="Comma 121" xfId="1895" xr:uid="{F5646593-023F-4738-96EB-CC8AA0283F54}"/>
    <cellStyle name="Comma 122" xfId="1896" xr:uid="{5611A7D2-AF6E-4CE7-B75D-265563EFC02F}"/>
    <cellStyle name="Comma 123" xfId="1897" xr:uid="{CA586CAB-7B0C-42B6-80B1-2F448D9BC0C3}"/>
    <cellStyle name="Comma 124" xfId="1898" xr:uid="{2A1718C1-38FC-4DAE-BFD8-02225C2587D5}"/>
    <cellStyle name="Comma 125" xfId="1899" xr:uid="{539F86DD-0EBC-4E7A-9264-15729ECF5B2D}"/>
    <cellStyle name="Comma 126" xfId="1900" xr:uid="{1C2F6E1B-32E1-4F38-B2D0-A5BE60EA2E47}"/>
    <cellStyle name="Comma 127" xfId="1901" xr:uid="{075928D5-E541-492C-B084-C6927A28D289}"/>
    <cellStyle name="Comma 128" xfId="1902" xr:uid="{DF3A10A9-9CDE-4CDC-AD4D-EC5DBE054951}"/>
    <cellStyle name="Comma 129" xfId="1903" xr:uid="{2232CEF9-0EFB-4B67-986A-E02BF9CA21DE}"/>
    <cellStyle name="Comma 13" xfId="1904" xr:uid="{60C8B1E1-5CFC-47D8-9DD2-BA27DE18002B}"/>
    <cellStyle name="Comma 13 2" xfId="1905" xr:uid="{5E8F102E-24BF-4C75-B2C3-F634413050DE}"/>
    <cellStyle name="Comma 13 2 2" xfId="1906" xr:uid="{71E47C70-2FC4-41B9-A7F9-E7E2513EEE62}"/>
    <cellStyle name="Comma 13 2 2 2" xfId="1907" xr:uid="{1A9331E1-9766-4110-92F0-3B6A4BD9A4A7}"/>
    <cellStyle name="Comma 13 2 2 2 2" xfId="1908" xr:uid="{012A6B47-F26C-4D2F-951F-1ED0A63C9CB9}"/>
    <cellStyle name="Comma 13 2 2 2 2 2" xfId="1909" xr:uid="{BE805CFC-C3E9-4019-B2F9-81E8CCDD1698}"/>
    <cellStyle name="Comma 13 2 2 2 3" xfId="1910" xr:uid="{2221087C-4D67-48CA-B20F-BCC94689CA34}"/>
    <cellStyle name="Comma 13 2 2 3" xfId="1911" xr:uid="{BE68774E-015B-48EA-B07A-DCCCFF81963E}"/>
    <cellStyle name="Comma 13 2 2 3 2" xfId="1912" xr:uid="{4E9556C5-2F45-4CC9-9602-465CBC66C863}"/>
    <cellStyle name="Comma 13 2 2 4" xfId="1913" xr:uid="{09E7DD9D-2185-4B13-9D08-D85AB54813BA}"/>
    <cellStyle name="Comma 13 2 3" xfId="1914" xr:uid="{B508084D-6D38-4B9A-A16F-7EC90CB1FAA1}"/>
    <cellStyle name="Comma 13 2 3 2" xfId="1915" xr:uid="{5157C5BD-AC67-41ED-99A0-E962BD99F0A8}"/>
    <cellStyle name="Comma 13 2 3 2 2" xfId="1916" xr:uid="{81EAAC60-1548-4BF4-B107-2FC15EB6D302}"/>
    <cellStyle name="Comma 13 2 3 3" xfId="1917" xr:uid="{FF9A37C7-496F-45AB-B94A-C317E8553F89}"/>
    <cellStyle name="Comma 13 2 4" xfId="1918" xr:uid="{779557D0-6A2C-44B3-ACA1-12FC88E6FF80}"/>
    <cellStyle name="Comma 13 2 4 2" xfId="1919" xr:uid="{91180520-9F9A-4710-B2E6-9D567B470D3B}"/>
    <cellStyle name="Comma 13 2 5" xfId="1920" xr:uid="{907A9E25-7D91-4A59-B77A-6A8DCBA4A18D}"/>
    <cellStyle name="Comma 13 3" xfId="1921" xr:uid="{FCE6B7D9-029C-43D4-BCF4-FD20523B3740}"/>
    <cellStyle name="Comma 13 3 2" xfId="1922" xr:uid="{9ADB3E6D-8FA3-4514-A666-FD145B5887B9}"/>
    <cellStyle name="Comma 13 3 2 2" xfId="1923" xr:uid="{DC7E21C4-6EA1-4EA1-8237-456A506200D9}"/>
    <cellStyle name="Comma 13 3 2 2 2" xfId="1924" xr:uid="{E839CF77-A046-4DD9-A4D6-B7518C2715C5}"/>
    <cellStyle name="Comma 13 3 2 3" xfId="1925" xr:uid="{2CFDF8F9-A7BA-4E35-8A0F-D3F8A50D4C83}"/>
    <cellStyle name="Comma 13 3 3" xfId="1926" xr:uid="{A3487F51-EA37-4DB1-89DD-8E649B5A2214}"/>
    <cellStyle name="Comma 13 3 3 2" xfId="1927" xr:uid="{B3AE69CB-3912-49DF-B7DF-DBF92562E823}"/>
    <cellStyle name="Comma 13 3 4" xfId="1928" xr:uid="{2FF4BB73-95F4-46BE-AAEE-D27A95ACAC10}"/>
    <cellStyle name="Comma 13 4" xfId="1929" xr:uid="{F87EC500-9262-4CA3-9774-9F8AEFC76CF8}"/>
    <cellStyle name="Comma 13 4 2" xfId="1930" xr:uid="{E4E848EC-91EB-4A8C-8BC5-ADBEF15A22BD}"/>
    <cellStyle name="Comma 13 4 2 2" xfId="1931" xr:uid="{9201389F-3202-4A6D-9E12-609368ED6D9E}"/>
    <cellStyle name="Comma 13 4 3" xfId="1932" xr:uid="{24B5622D-1609-45AE-B529-1BDB91062C2E}"/>
    <cellStyle name="Comma 13 5" xfId="1933" xr:uid="{C837E005-53B6-4C20-95FF-730E51A0F3B7}"/>
    <cellStyle name="Comma 13 5 2" xfId="1934" xr:uid="{F6BD7751-54E0-43E9-BE75-A7F7339A48C9}"/>
    <cellStyle name="Comma 13 6" xfId="1935" xr:uid="{868CD8FB-0062-415C-AFB4-D6F977AE60AE}"/>
    <cellStyle name="Comma 130" xfId="1936" xr:uid="{FF17B1EA-F656-4F93-A2AE-D8E0B7E48504}"/>
    <cellStyle name="Comma 131" xfId="1937" xr:uid="{2E1D78DC-215B-498E-B02D-173669854CD9}"/>
    <cellStyle name="Comma 132" xfId="1938" xr:uid="{A3F93617-2617-4FE4-8023-0820F26490B5}"/>
    <cellStyle name="Comma 133" xfId="1939" xr:uid="{3026A5A8-8311-465E-A92B-6B9DD9A2BB5F}"/>
    <cellStyle name="Comma 134" xfId="1940" xr:uid="{BAA317AE-ACE0-4BCC-9119-D8BC9AEA6EC4}"/>
    <cellStyle name="Comma 135" xfId="1941" xr:uid="{A21FFD19-9E4A-4D4E-9B6B-4AC6EBAF8265}"/>
    <cellStyle name="Comma 136" xfId="1942" xr:uid="{982BE546-F449-4974-BE40-C1F3DDDD37AF}"/>
    <cellStyle name="Comma 137" xfId="1943" xr:uid="{DCF18A74-7890-4D74-B0E2-B2788EA27BA7}"/>
    <cellStyle name="Comma 138" xfId="1944" xr:uid="{708F7E6C-4F3A-4AB0-BB5B-6D32BCC4D177}"/>
    <cellStyle name="Comma 139" xfId="1945" xr:uid="{219C7F01-3FD2-465C-88ED-FB41709D0F29}"/>
    <cellStyle name="Comma 14" xfId="1946" xr:uid="{0B35F722-710B-4F09-ABCB-0228D0BDBF46}"/>
    <cellStyle name="Comma 140" xfId="1947" xr:uid="{498F4973-3DE8-41FB-97C6-C6E3D3C99D31}"/>
    <cellStyle name="Comma 141" xfId="1948" xr:uid="{04ED53D6-1C18-48B1-8583-A88FDAC9367F}"/>
    <cellStyle name="Comma 142" xfId="1949" xr:uid="{1F81A02F-B153-4F05-8529-F291B6E1CD05}"/>
    <cellStyle name="Comma 143" xfId="1950" xr:uid="{D529870A-DACD-426F-9044-EB532ACC8B15}"/>
    <cellStyle name="Comma 144" xfId="1951" xr:uid="{506DAF1E-7256-4EB8-BBD3-1DBC9BA7B75C}"/>
    <cellStyle name="Comma 145" xfId="1952" xr:uid="{465A1F1C-B3D3-4C4C-84BA-AD554CAFF044}"/>
    <cellStyle name="Comma 146" xfId="1953" xr:uid="{9F68D6FE-9C31-4E1B-8916-6D39D5913B7A}"/>
    <cellStyle name="Comma 147" xfId="1954" xr:uid="{48661323-3F7C-4C97-9981-AC68DB35FCCE}"/>
    <cellStyle name="Comma 148" xfId="1955" xr:uid="{37EE7D0E-C429-4CFE-A5B2-DEF268708741}"/>
    <cellStyle name="Comma 149" xfId="1956" xr:uid="{B6D93525-91BD-4844-91E5-5BB11AFACF72}"/>
    <cellStyle name="Comma 15" xfId="1957" xr:uid="{556D2698-31D7-4CC2-BCCA-74B8B4D18DD5}"/>
    <cellStyle name="Comma 150" xfId="1958" xr:uid="{5B2517B2-1DE2-49D5-816A-EE6DE299F0A0}"/>
    <cellStyle name="Comma 151" xfId="1959" xr:uid="{BB52CAEC-5846-4BA7-A8F8-2E4C1D780381}"/>
    <cellStyle name="Comma 152" xfId="1960" xr:uid="{4A556460-D749-45B1-9D12-CE00BB2129A7}"/>
    <cellStyle name="Comma 153" xfId="1961" xr:uid="{561B6C09-3320-4132-BCCA-2BEF7DB9AA26}"/>
    <cellStyle name="Comma 154" xfId="1962" xr:uid="{D94DA5AB-2D5B-442F-A58C-AA404429853E}"/>
    <cellStyle name="Comma 155" xfId="1963" xr:uid="{0FDF253E-29DC-4E5F-97D4-162A526EB877}"/>
    <cellStyle name="Comma 156" xfId="1964" xr:uid="{C740D693-CFA8-4353-8451-7ADD578F15E0}"/>
    <cellStyle name="Comma 157" xfId="1965" xr:uid="{79C3CC1F-5254-4A07-AB77-58307A9A9BC3}"/>
    <cellStyle name="Comma 158" xfId="1966" xr:uid="{52046DA4-8652-4644-8703-B6AD464063A9}"/>
    <cellStyle name="Comma 159" xfId="1967" xr:uid="{87ACF6DD-F348-47FF-92CD-C98EA877EBAD}"/>
    <cellStyle name="Comma 16" xfId="1968" xr:uid="{6502A247-FC31-4AF3-9621-4945AB0D47DC}"/>
    <cellStyle name="Comma 160" xfId="1969" xr:uid="{580A3FD1-36CA-40B2-94F0-1A41EC5F1C05}"/>
    <cellStyle name="Comma 161" xfId="1970" xr:uid="{8373FA84-29E8-42D9-8A3E-56FEC89FB591}"/>
    <cellStyle name="Comma 162" xfId="1971" xr:uid="{3D8A556E-4D5E-44DB-A7CA-0E5288AE523C}"/>
    <cellStyle name="Comma 163" xfId="1972" xr:uid="{3C7C04B1-31AF-4E53-8608-D848D20C6C1E}"/>
    <cellStyle name="Comma 164" xfId="1973" xr:uid="{568FD59E-C9F8-4D87-AF17-A730DF192640}"/>
    <cellStyle name="Comma 165" xfId="1974" xr:uid="{EDC3748F-8CC0-4F25-84B8-4A1F6633A1BF}"/>
    <cellStyle name="Comma 166" xfId="1975" xr:uid="{4191B5C1-0CFA-42FA-B469-C748B7118F9F}"/>
    <cellStyle name="Comma 167" xfId="1976" xr:uid="{FA06CAF9-7F58-404C-A1BD-068DDD387224}"/>
    <cellStyle name="Comma 168" xfId="1977" xr:uid="{FC879F04-CB68-4A26-8C2E-EF3711C2913F}"/>
    <cellStyle name="Comma 169" xfId="1978" xr:uid="{62A21F66-33B8-45B8-9318-E5C6B709126C}"/>
    <cellStyle name="Comma 17" xfId="1979" xr:uid="{52983327-9EE9-4D01-9CA2-49841B2F2CB5}"/>
    <cellStyle name="Comma 17 2" xfId="1980" xr:uid="{F09F50F5-0C12-427C-A41F-206D663E4087}"/>
    <cellStyle name="Comma 17 2 2" xfId="1981" xr:uid="{B93D55CB-87EB-41C9-BCBA-DD1DA0185ADF}"/>
    <cellStyle name="Comma 17 2 2 2" xfId="1982" xr:uid="{A6E1E670-F544-4DCE-854B-BE8112A19BF4}"/>
    <cellStyle name="Comma 17 2 2 2 2" xfId="1983" xr:uid="{5F160C68-1B77-4249-987A-0C2097DE89DE}"/>
    <cellStyle name="Comma 17 2 2 2 2 2" xfId="1984" xr:uid="{803DB91C-F3FC-4953-86AB-762B99F5BACB}"/>
    <cellStyle name="Comma 17 2 2 2 3" xfId="1985" xr:uid="{7C9065B3-D962-404F-8ED1-582FFD9FA5C4}"/>
    <cellStyle name="Comma 17 2 2 3" xfId="1986" xr:uid="{2D9C7DF9-CEA4-47F3-A57D-AEE746D0DA01}"/>
    <cellStyle name="Comma 17 2 2 3 2" xfId="1987" xr:uid="{17A96F46-D13C-402E-9C3A-C657785F13C4}"/>
    <cellStyle name="Comma 17 2 2 4" xfId="1988" xr:uid="{51376BD7-920D-412C-ACA4-648D47FC50F2}"/>
    <cellStyle name="Comma 17 2 3" xfId="1989" xr:uid="{0BF93E65-F2A0-4DC9-824B-8CC25B3D08E3}"/>
    <cellStyle name="Comma 17 2 3 2" xfId="1990" xr:uid="{C140AC26-F7AD-4431-9A0C-F8B59302EB12}"/>
    <cellStyle name="Comma 17 2 3 2 2" xfId="1991" xr:uid="{F934BAE7-246F-4630-A73A-716B5D398E53}"/>
    <cellStyle name="Comma 17 2 3 3" xfId="1992" xr:uid="{6E99D2F3-02FD-4174-9B9B-AFDFA2760BE6}"/>
    <cellStyle name="Comma 17 2 4" xfId="1993" xr:uid="{2F603B43-727C-46F7-8FEF-521D9F0A2592}"/>
    <cellStyle name="Comma 17 2 4 2" xfId="1994" xr:uid="{04677548-CF1A-488F-B17D-BA66834D45C2}"/>
    <cellStyle name="Comma 17 2 5" xfId="1995" xr:uid="{7841597F-0332-464D-A997-B79073E65008}"/>
    <cellStyle name="Comma 17 3" xfId="1996" xr:uid="{5FC94445-AB88-48FF-AA0B-8EAD63380B0D}"/>
    <cellStyle name="Comma 17 3 2" xfId="1997" xr:uid="{25D97022-A254-408D-906C-1D57C8D515F0}"/>
    <cellStyle name="Comma 17 3 2 2" xfId="1998" xr:uid="{7CD1B6D7-0E23-4FE8-A084-64E50F10410A}"/>
    <cellStyle name="Comma 17 3 2 2 2" xfId="1999" xr:uid="{93C15D5A-6528-472A-A146-05833A0CC688}"/>
    <cellStyle name="Comma 17 3 2 3" xfId="2000" xr:uid="{596BFB05-BD5B-431F-8535-BB4203A33C6A}"/>
    <cellStyle name="Comma 17 3 3" xfId="2001" xr:uid="{FDB549D9-6CF7-4CD4-B0E6-869131FC38D0}"/>
    <cellStyle name="Comma 17 3 3 2" xfId="2002" xr:uid="{038FB444-EFD7-436A-90E8-AFC112198441}"/>
    <cellStyle name="Comma 17 3 4" xfId="2003" xr:uid="{3B7D2C9F-E405-45ED-A506-B2149A1920D9}"/>
    <cellStyle name="Comma 17 4" xfId="2004" xr:uid="{2B6FCA99-4D48-4AE1-841D-CC24D2DD2256}"/>
    <cellStyle name="Comma 17 4 2" xfId="2005" xr:uid="{BBF01264-1F77-4BD6-A9E7-FD46A22B1ED1}"/>
    <cellStyle name="Comma 17 4 2 2" xfId="2006" xr:uid="{B3D35F94-16E0-44B2-A19C-C7B749ED2AE6}"/>
    <cellStyle name="Comma 17 4 3" xfId="2007" xr:uid="{F2A18E16-C451-4953-8675-18245D959FDB}"/>
    <cellStyle name="Comma 17 5" xfId="2008" xr:uid="{11C1D76C-62D0-46FE-B4D1-D0752731D9CE}"/>
    <cellStyle name="Comma 17 5 2" xfId="2009" xr:uid="{E139A319-843C-49C2-8BFD-6278C94993D3}"/>
    <cellStyle name="Comma 17 6" xfId="2010" xr:uid="{53E8ECD8-331A-418F-B3BF-35D319B60CBD}"/>
    <cellStyle name="Comma 170" xfId="2011" xr:uid="{1C718AD2-9BA9-4856-B9C1-0DABEBF1809D}"/>
    <cellStyle name="Comma 171" xfId="2012" xr:uid="{67B21969-12AB-42B0-BA13-D57CCD7A037E}"/>
    <cellStyle name="Comma 172" xfId="2013" xr:uid="{E2BF1B64-76D2-4100-9958-6E830E806ECA}"/>
    <cellStyle name="Comma 173" xfId="2014" xr:uid="{42454CFC-CE8B-4AFE-8773-8E577B82C0E2}"/>
    <cellStyle name="Comma 174" xfId="2015" xr:uid="{CB62219E-B335-4C7D-975B-E6A82DBC1685}"/>
    <cellStyle name="Comma 175" xfId="2016" xr:uid="{79A820D3-B257-4533-AB88-02188B0DCE86}"/>
    <cellStyle name="Comma 176" xfId="2017" xr:uid="{F22E25EE-52D6-46D0-8B04-437BE44E7CAD}"/>
    <cellStyle name="Comma 177" xfId="2018" xr:uid="{1AB0AA82-185B-4F6A-B154-C99378FD8F44}"/>
    <cellStyle name="Comma 178" xfId="2019" xr:uid="{EA8E2516-1D34-4434-8175-E87769579069}"/>
    <cellStyle name="Comma 179" xfId="2020" xr:uid="{C5486D71-ECB4-4F2E-8724-B14825054F89}"/>
    <cellStyle name="Comma 18" xfId="2021" xr:uid="{84B763CD-FB92-40A6-938C-9BD8705A57AA}"/>
    <cellStyle name="Comma 18 2" xfId="2022" xr:uid="{A568A92C-99A5-4C20-B096-C0D1CE8E215A}"/>
    <cellStyle name="Comma 18 2 2" xfId="2023" xr:uid="{9553EC17-92F6-49EE-B5BD-FB7F0838C1E1}"/>
    <cellStyle name="Comma 18 2 2 2" xfId="2024" xr:uid="{CBAD4A18-CFB0-4AEB-AF39-0B744AA05CA7}"/>
    <cellStyle name="Comma 18 2 2 2 2" xfId="2025" xr:uid="{1555F873-FC33-495A-A593-B7152F7C040A}"/>
    <cellStyle name="Comma 18 2 2 2 2 2" xfId="2026" xr:uid="{61535261-1716-43A0-A287-A49B4368374E}"/>
    <cellStyle name="Comma 18 2 2 2 3" xfId="2027" xr:uid="{44CF768C-2045-4F7C-BF15-D5A032546B32}"/>
    <cellStyle name="Comma 18 2 2 3" xfId="2028" xr:uid="{5E07AD6C-B7D9-4D7B-A996-8119B603B778}"/>
    <cellStyle name="Comma 18 2 2 3 2" xfId="2029" xr:uid="{A4AA7099-5CB7-4053-94A0-4D074DEFE7EB}"/>
    <cellStyle name="Comma 18 2 2 4" xfId="2030" xr:uid="{3BA30305-4D7A-48CC-8053-F79CDC1072C0}"/>
    <cellStyle name="Comma 18 2 3" xfId="2031" xr:uid="{70C19AB5-4E91-4D3A-8B50-4A3B628F9821}"/>
    <cellStyle name="Comma 18 2 3 2" xfId="2032" xr:uid="{47F7186D-D95A-4912-AD6B-CDC4E5DC501A}"/>
    <cellStyle name="Comma 18 2 3 2 2" xfId="2033" xr:uid="{0F043F78-7F67-4979-BDCF-96E87DE5579D}"/>
    <cellStyle name="Comma 18 2 3 3" xfId="2034" xr:uid="{EE3BFA33-C4D6-4CDD-B7FC-90AEF13A0BEE}"/>
    <cellStyle name="Comma 18 2 4" xfId="2035" xr:uid="{3E50169C-86E9-4067-9F32-977D39A7028F}"/>
    <cellStyle name="Comma 18 2 4 2" xfId="2036" xr:uid="{4FBF20AD-BCFA-41F5-80BE-7C9ADE254275}"/>
    <cellStyle name="Comma 18 2 5" xfId="2037" xr:uid="{F3FC5EE1-6C4B-40B3-931F-B232B6FE5EAD}"/>
    <cellStyle name="Comma 18 3" xfId="2038" xr:uid="{9D31A316-A13D-4B39-8386-9519735BCDF4}"/>
    <cellStyle name="Comma 18 3 2" xfId="2039" xr:uid="{5B33AF1C-9D76-4EE0-B0A2-FB1D7F8F84EE}"/>
    <cellStyle name="Comma 18 3 2 2" xfId="2040" xr:uid="{61ACAF11-F15F-48E3-8D1A-EE75DE4E9B40}"/>
    <cellStyle name="Comma 18 3 2 2 2" xfId="2041" xr:uid="{70B924C1-4620-4EC3-A524-EEC623D0440D}"/>
    <cellStyle name="Comma 18 3 2 3" xfId="2042" xr:uid="{CEEEB488-E396-482A-92A5-0B2BBD1AF98E}"/>
    <cellStyle name="Comma 18 3 3" xfId="2043" xr:uid="{AEE5E030-0466-45CC-A1C1-CD34B44A1498}"/>
    <cellStyle name="Comma 18 3 3 2" xfId="2044" xr:uid="{710CD823-72C3-4809-A00B-5EE6EC1DBB94}"/>
    <cellStyle name="Comma 18 3 4" xfId="2045" xr:uid="{6CA15977-0919-49AE-8B59-6B94957DAEE8}"/>
    <cellStyle name="Comma 18 4" xfId="2046" xr:uid="{F103B5E6-4374-482E-95FD-59A2F82692AC}"/>
    <cellStyle name="Comma 18 4 2" xfId="2047" xr:uid="{4576599A-3CA2-4913-B907-7E0AA465827F}"/>
    <cellStyle name="Comma 18 4 2 2" xfId="2048" xr:uid="{099F5D8A-A663-40E0-9122-F8E1FD828CD9}"/>
    <cellStyle name="Comma 18 4 3" xfId="2049" xr:uid="{8ECA97FC-3BB9-4C34-8EF0-E78E93872D6B}"/>
    <cellStyle name="Comma 18 5" xfId="2050" xr:uid="{3BAD99B5-25D8-43A7-BF21-4755B365AAF9}"/>
    <cellStyle name="Comma 18 5 2" xfId="2051" xr:uid="{667DBB78-5BF1-4CCB-8768-3D03CF708EF0}"/>
    <cellStyle name="Comma 18 6" xfId="2052" xr:uid="{FD2B29BD-FD72-4C5D-8122-981D71AA4D7F}"/>
    <cellStyle name="Comma 180" xfId="2053" xr:uid="{27CDD359-A0D6-4F62-B318-EA272554D0AF}"/>
    <cellStyle name="Comma 181" xfId="2054" xr:uid="{82B9794A-6894-4608-8849-E11F91CDB883}"/>
    <cellStyle name="Comma 182" xfId="2055" xr:uid="{E8797EFC-8391-4820-BA5B-3BE7803C00F4}"/>
    <cellStyle name="Comma 183" xfId="2056" xr:uid="{2D2F05C0-8B85-4C7C-93FB-14F4434D297F}"/>
    <cellStyle name="Comma 184" xfId="2057" xr:uid="{8F9CB02C-E1D4-48CF-AFBD-4B58622CA169}"/>
    <cellStyle name="Comma 185" xfId="2058" xr:uid="{154BBE71-89C9-4DEE-BCE9-A3C995395020}"/>
    <cellStyle name="Comma 186" xfId="2059" xr:uid="{8730CBF3-45E8-44D8-B236-2E7C3CD9C1A4}"/>
    <cellStyle name="Comma 187" xfId="2060" xr:uid="{EFEFE428-01F9-4C16-822E-D785F299A855}"/>
    <cellStyle name="Comma 188" xfId="2061" xr:uid="{E48BD884-008F-44B8-B488-DE8793E4AC3E}"/>
    <cellStyle name="Comma 189" xfId="2062" xr:uid="{81A7D797-4351-4BCE-9709-EF012DC0D9F4}"/>
    <cellStyle name="Comma 19" xfId="2063" xr:uid="{7D027C39-6115-4D03-B394-12DC442650E5}"/>
    <cellStyle name="Comma 19 2" xfId="2064" xr:uid="{4D9C3A1D-D61D-49FF-8223-D9EC17279A24}"/>
    <cellStyle name="Comma 19 2 2" xfId="2065" xr:uid="{47436166-E3F8-4B3C-8476-3A093F73C15B}"/>
    <cellStyle name="Comma 19 2 2 2" xfId="2066" xr:uid="{E744DE7B-9102-47FC-B48F-8BAC41EF5C4F}"/>
    <cellStyle name="Comma 19 2 2 2 2" xfId="2067" xr:uid="{B34CF23F-CC4A-477E-AD20-6C37F3DED749}"/>
    <cellStyle name="Comma 19 2 2 2 2 2" xfId="2068" xr:uid="{BD58AD16-4AC9-43BB-AF96-3E84E9268EB4}"/>
    <cellStyle name="Comma 19 2 2 2 3" xfId="2069" xr:uid="{B287555C-8990-40AB-9BD4-D11FEEEE537E}"/>
    <cellStyle name="Comma 19 2 2 3" xfId="2070" xr:uid="{3CE5865E-00AD-4B97-973F-237F637C2E71}"/>
    <cellStyle name="Comma 19 2 2 3 2" xfId="2071" xr:uid="{40367F69-49DC-4296-81E9-1E2F5DEA7C9F}"/>
    <cellStyle name="Comma 19 2 2 4" xfId="2072" xr:uid="{114DAE0C-F04A-4441-AA79-FE45AD1BD6F6}"/>
    <cellStyle name="Comma 19 2 3" xfId="2073" xr:uid="{EF8F4531-0484-4D9B-A375-27C0AE2CA41C}"/>
    <cellStyle name="Comma 19 2 3 2" xfId="2074" xr:uid="{DA0DDD9F-3346-45A4-941C-A015DFB73B75}"/>
    <cellStyle name="Comma 19 2 3 2 2" xfId="2075" xr:uid="{74053D1D-4265-4D0C-8407-44BE671E59B5}"/>
    <cellStyle name="Comma 19 2 3 3" xfId="2076" xr:uid="{710FF456-F127-4544-A2BA-68A85559803D}"/>
    <cellStyle name="Comma 19 2 4" xfId="2077" xr:uid="{C73A47DE-0B44-4799-8DEC-8183A9070678}"/>
    <cellStyle name="Comma 19 2 4 2" xfId="2078" xr:uid="{094A79EF-A17F-4B9B-B1B3-8840F0911FA3}"/>
    <cellStyle name="Comma 19 2 5" xfId="2079" xr:uid="{BF9E7C47-24E2-49E9-A6F9-1AC72BFA46F0}"/>
    <cellStyle name="Comma 19 3" xfId="2080" xr:uid="{CD1DE3DD-147C-4937-88CC-8B46C890B482}"/>
    <cellStyle name="Comma 19 3 2" xfId="2081" xr:uid="{A61D235E-E6B8-40F2-AD4B-2DFEA0376E2D}"/>
    <cellStyle name="Comma 19 3 2 2" xfId="2082" xr:uid="{0EDA0F6A-3144-4CBE-BC82-EC92FEA50480}"/>
    <cellStyle name="Comma 19 3 2 2 2" xfId="2083" xr:uid="{CF74E47C-E428-4817-A6AB-FD5370A57707}"/>
    <cellStyle name="Comma 19 3 2 3" xfId="2084" xr:uid="{5960F9E7-B597-4FC6-900B-E33C4445B31D}"/>
    <cellStyle name="Comma 19 3 3" xfId="2085" xr:uid="{D91AD2E5-4A2E-4948-9228-9802CC707ACD}"/>
    <cellStyle name="Comma 19 3 3 2" xfId="2086" xr:uid="{B43047A6-7828-4604-96CF-9A06C81A72D7}"/>
    <cellStyle name="Comma 19 3 4" xfId="2087" xr:uid="{09B60082-7B60-4C18-B59D-E65BBB4A95E2}"/>
    <cellStyle name="Comma 19 4" xfId="2088" xr:uid="{FED0F6FA-9F82-4203-9E9D-4C24CCFB3EAE}"/>
    <cellStyle name="Comma 19 4 2" xfId="2089" xr:uid="{2A05E0BB-0811-42CB-BD87-5760BDD5BD27}"/>
    <cellStyle name="Comma 19 4 2 2" xfId="2090" xr:uid="{78139963-7BC0-4079-A105-FD1D0061DCD3}"/>
    <cellStyle name="Comma 19 4 3" xfId="2091" xr:uid="{57383BD4-2362-4722-8C15-1BB7584DB0C1}"/>
    <cellStyle name="Comma 19 5" xfId="2092" xr:uid="{99F8652B-64B0-475F-83EA-8359F6D22931}"/>
    <cellStyle name="Comma 19 5 2" xfId="2093" xr:uid="{5F6B5389-C2F4-4635-894E-8022E4E19359}"/>
    <cellStyle name="Comma 19 6" xfId="2094" xr:uid="{DB623D74-5150-4993-9C8E-BA1252CFA174}"/>
    <cellStyle name="Comma 190" xfId="2095" xr:uid="{F4CAF611-B106-4378-8947-DF6D412A9E3D}"/>
    <cellStyle name="Comma 191" xfId="2096" xr:uid="{27E29AB7-5686-46CC-9094-1E55EE4414EC}"/>
    <cellStyle name="Comma 192" xfId="2097" xr:uid="{42C897F0-B22C-4BCE-9B42-E40B33CEE0B6}"/>
    <cellStyle name="Comma 193" xfId="2098" xr:uid="{AE74F99F-ECCD-409B-BB61-E072A456BEA5}"/>
    <cellStyle name="Comma 194" xfId="2099" xr:uid="{D3993752-9A8A-4672-8DA0-3356E72EB97A}"/>
    <cellStyle name="Comma 195" xfId="2100" xr:uid="{EAF088FD-5D73-41B2-8245-5896522BD73B}"/>
    <cellStyle name="Comma 196" xfId="2101" xr:uid="{84B57551-4F28-43BD-93BE-536500F626EA}"/>
    <cellStyle name="Comma 197" xfId="2102" xr:uid="{C82B9959-CF0E-41F0-87E5-7568A6F19DBB}"/>
    <cellStyle name="Comma 2" xfId="2103" xr:uid="{45AAB6C0-0140-4200-BCBD-D1D45C965504}"/>
    <cellStyle name="Comma 2 2" xfId="2104" xr:uid="{8147EA52-B58A-47AE-943F-CCEC85FF320A}"/>
    <cellStyle name="Comma 2 2 2" xfId="2105" xr:uid="{EEBB7B14-FF4E-48EC-98B6-0BE41E6A01D7}"/>
    <cellStyle name="Comma 2 2 2 2" xfId="2106" xr:uid="{DBF423C9-BF9D-4FF5-B080-51AD12B3B5D3}"/>
    <cellStyle name="Comma 2 2 2 2 2" xfId="2107" xr:uid="{D9ACBDE7-0293-4A18-B57D-DB640D15688A}"/>
    <cellStyle name="Comma 2 2 2 2 2 2" xfId="2108" xr:uid="{899A5A66-BDA1-4304-AC0F-CA7BD6813F52}"/>
    <cellStyle name="Comma 2 2 2 2 2 2 2" xfId="2109" xr:uid="{DA7DA76F-4BDB-4B3B-B243-26E05CC15F77}"/>
    <cellStyle name="Comma 2 2 2 2 2 3" xfId="2110" xr:uid="{06A9BECA-C1A5-49E8-8D93-6B60F3F8C359}"/>
    <cellStyle name="Comma 2 2 2 2 3" xfId="2111" xr:uid="{1D3DB611-79B7-42CB-B764-A1034A4B4970}"/>
    <cellStyle name="Comma 2 2 2 2 3 2" xfId="2112" xr:uid="{2DD22645-256A-405E-BD18-D21AA2B64D4D}"/>
    <cellStyle name="Comma 2 2 2 2 4" xfId="2113" xr:uid="{00F23169-767B-4257-AEF5-9201F6E8C718}"/>
    <cellStyle name="Comma 2 2 2 3" xfId="2114" xr:uid="{88DB0CE4-E6E5-4D6A-AEAE-FFFCF1A73DD5}"/>
    <cellStyle name="Comma 2 2 2 3 2" xfId="2115" xr:uid="{5BF05C51-F79B-4B82-8330-284D4ED2ABE0}"/>
    <cellStyle name="Comma 2 2 2 3 2 2" xfId="2116" xr:uid="{B43054F4-C1BE-4CD4-9470-A9CB295824CD}"/>
    <cellStyle name="Comma 2 2 2 3 3" xfId="2117" xr:uid="{B3C27D37-AD5A-4936-8227-43D0543C10A6}"/>
    <cellStyle name="Comma 2 2 2 4" xfId="2118" xr:uid="{80CC45E3-6E0B-4F88-86D9-11D186D52094}"/>
    <cellStyle name="Comma 2 2 2 4 2" xfId="2119" xr:uid="{C15A1366-44A9-4882-9E2D-9052FBD5FB8C}"/>
    <cellStyle name="Comma 2 2 2 5" xfId="2120" xr:uid="{02716A5E-8E09-4727-9B77-BD63A0BA9A08}"/>
    <cellStyle name="Comma 2 2 3" xfId="2121" xr:uid="{9BEFA7C6-DA35-47FB-934D-6462D06C8BEB}"/>
    <cellStyle name="Comma 2 2 3 2" xfId="2122" xr:uid="{AA8F1FD2-81D4-4282-A98C-678124B51BA0}"/>
    <cellStyle name="Comma 2 2 3 2 2" xfId="2123" xr:uid="{681D292A-DF33-4762-B853-13C62D950536}"/>
    <cellStyle name="Comma 2 2 3 2 2 2" xfId="2124" xr:uid="{EB4C39D8-E441-40E4-8E02-B5948DCCA8A1}"/>
    <cellStyle name="Comma 2 2 3 2 3" xfId="2125" xr:uid="{CE77B148-1CA9-493B-8667-EF9D39407DF2}"/>
    <cellStyle name="Comma 2 2 3 3" xfId="2126" xr:uid="{B62BA28E-D7AE-4EA6-B9F5-B9B2314EFE07}"/>
    <cellStyle name="Comma 2 2 3 3 2" xfId="2127" xr:uid="{E24D583D-23B4-4B77-B356-68F2BF82892E}"/>
    <cellStyle name="Comma 2 2 3 4" xfId="2128" xr:uid="{E5CCACE9-0083-4BD0-A5A2-D0E54EE8922C}"/>
    <cellStyle name="Comma 2 2 4" xfId="2129" xr:uid="{AFABECB1-59DC-4BDC-9C63-DB7B99A2B5EC}"/>
    <cellStyle name="Comma 2 2 4 2" xfId="2130" xr:uid="{A85B475E-E3E6-4867-BD9A-CF597B92AFD8}"/>
    <cellStyle name="Comma 2 2 4 2 2" xfId="2131" xr:uid="{25D14FD0-E179-4888-A363-17C41B9A3CBE}"/>
    <cellStyle name="Comma 2 2 4 3" xfId="2132" xr:uid="{BFCFE247-6B7C-44B0-9397-33DB9E821D70}"/>
    <cellStyle name="Comma 2 2 5" xfId="2133" xr:uid="{A3312D0A-6AE8-435C-9925-403225476A59}"/>
    <cellStyle name="Comma 2 2 5 2" xfId="2134" xr:uid="{2A0B4714-3114-4384-9444-AAF74EBB46A8}"/>
    <cellStyle name="Comma 2 2 6" xfId="2135" xr:uid="{16B2F76D-4812-4BCB-B289-BF0AE37169A4}"/>
    <cellStyle name="Comma 2 3" xfId="2136" xr:uid="{BE3C4654-5CD4-464E-A025-84B62E206BB0}"/>
    <cellStyle name="Comma 2 3 2" xfId="2137" xr:uid="{7520E9A6-455F-47B2-BD48-9EED36840FCE}"/>
    <cellStyle name="Comma 2 3 2 2" xfId="2138" xr:uid="{BC7733C7-6D86-4DCD-87E0-B0028522CB46}"/>
    <cellStyle name="Comma 2 3 2 2 2" xfId="2139" xr:uid="{EB6316D8-F0D6-4991-9D59-8DCB6A89DAD0}"/>
    <cellStyle name="Comma 2 3 2 2 2 2" xfId="2140" xr:uid="{58D5F2F2-A312-49BC-A003-C5A53541F448}"/>
    <cellStyle name="Comma 2 3 2 2 3" xfId="2141" xr:uid="{CFA3522E-1681-485D-93A2-DB12AA3DDC95}"/>
    <cellStyle name="Comma 2 3 2 3" xfId="2142" xr:uid="{3DF61C56-8C5F-48B6-B510-878C59439387}"/>
    <cellStyle name="Comma 2 3 2 3 2" xfId="2143" xr:uid="{C8AF07C9-7375-45D0-9ADA-57A7C1F79C56}"/>
    <cellStyle name="Comma 2 3 2 4" xfId="2144" xr:uid="{786F3CF0-638C-47AC-BD28-5FD722672B79}"/>
    <cellStyle name="Comma 2 3 3" xfId="2145" xr:uid="{D1625813-F2CB-4CC5-AC2B-CC86F90DA479}"/>
    <cellStyle name="Comma 2 3 3 2" xfId="2146" xr:uid="{02F56877-4DF3-43A8-BCDC-D2B3FFA94C87}"/>
    <cellStyle name="Comma 2 3 3 2 2" xfId="2147" xr:uid="{FEC2A486-BECB-4A27-B936-CC76921890BA}"/>
    <cellStyle name="Comma 2 3 3 3" xfId="2148" xr:uid="{39C1D08F-DEC1-4BE1-ADD1-31CBF7CE74DE}"/>
    <cellStyle name="Comma 2 3 4" xfId="2149" xr:uid="{D83A383C-9129-4DB2-8CA4-A2354A40B90D}"/>
    <cellStyle name="Comma 2 3 4 2" xfId="2150" xr:uid="{FEC9395F-C449-4DEA-88C1-C282507CFFDF}"/>
    <cellStyle name="Comma 2 3 5" xfId="2151" xr:uid="{F7350463-575B-48E2-BF8D-0A251D0E45C9}"/>
    <cellStyle name="Comma 2 4" xfId="2152" xr:uid="{E7DB75BA-13CC-46CC-8320-C9FCA54C473B}"/>
    <cellStyle name="Comma 2 4 2" xfId="2153" xr:uid="{3ADD3570-8298-4598-AA30-7513AD7384C1}"/>
    <cellStyle name="Comma 2 4 2 2" xfId="2154" xr:uid="{53673B22-51A6-478D-A37F-0110FE6BCB6F}"/>
    <cellStyle name="Comma 2 4 2 2 2" xfId="2155" xr:uid="{05C12706-BF8D-47E2-9124-F84FD0C30023}"/>
    <cellStyle name="Comma 2 4 2 3" xfId="2156" xr:uid="{1804DB17-D0D6-47E1-B1CE-3DD6457E498E}"/>
    <cellStyle name="Comma 2 4 3" xfId="2157" xr:uid="{F44C5180-91E5-4419-A5E2-A2C5545DCEC3}"/>
    <cellStyle name="Comma 2 4 3 2" xfId="2158" xr:uid="{3BC0ED64-92F2-4332-9C95-07FF5A57F2F8}"/>
    <cellStyle name="Comma 2 4 4" xfId="2159" xr:uid="{BEBEAE61-7398-4617-B7E1-F192195CD1DC}"/>
    <cellStyle name="Comma 2 5" xfId="2160" xr:uid="{EAE215D3-FBDC-48FD-9A19-66EC05EF1B4D}"/>
    <cellStyle name="Comma 2 5 2" xfId="2161" xr:uid="{8D7A79EC-FA71-41DF-8956-5873AEDB9558}"/>
    <cellStyle name="Comma 2 5 2 2" xfId="2162" xr:uid="{33F89962-E965-440B-8EBE-9EEA47A374FE}"/>
    <cellStyle name="Comma 2 5 3" xfId="2163" xr:uid="{E3241DD1-B0BA-4A3B-9E65-1B559D934546}"/>
    <cellStyle name="Comma 2 6" xfId="2164" xr:uid="{016DEE1A-1AA3-4887-A210-89A2BFF3BA55}"/>
    <cellStyle name="Comma 2 6 2" xfId="2165" xr:uid="{72262B08-4E16-45BF-9377-9D3B47567144}"/>
    <cellStyle name="Comma 2 7" xfId="2166" xr:uid="{0747C7D3-F062-443B-B090-A25A60B233D0}"/>
    <cellStyle name="Comma 20" xfId="2167" xr:uid="{3927D127-E8D8-4226-9C1D-01A9E5F90E5C}"/>
    <cellStyle name="Comma 20 2" xfId="2168" xr:uid="{41624257-158D-40CF-AFF7-499A53CB4EE3}"/>
    <cellStyle name="Comma 20 2 2" xfId="2169" xr:uid="{9FF372C3-16FE-4A04-9AF2-573EEA6A214E}"/>
    <cellStyle name="Comma 20 2 2 2" xfId="2170" xr:uid="{E066B1D4-A44D-4B15-9DF2-F8C2C54A97B2}"/>
    <cellStyle name="Comma 20 2 2 2 2" xfId="2171" xr:uid="{33C54DA8-5C37-4F6E-94C2-986BC314EC49}"/>
    <cellStyle name="Comma 20 2 2 3" xfId="2172" xr:uid="{BE79F08E-A6EC-4879-9610-29CBF395D0D9}"/>
    <cellStyle name="Comma 20 2 3" xfId="2173" xr:uid="{7C232F36-8329-4A42-BBB0-326209D2F904}"/>
    <cellStyle name="Comma 20 2 3 2" xfId="2174" xr:uid="{BD76AE92-199E-4ADE-8F4D-9A8DBB8D52EE}"/>
    <cellStyle name="Comma 20 2 4" xfId="2175" xr:uid="{AB03E611-F7C2-4AF0-96C0-C9E5E5C33114}"/>
    <cellStyle name="Comma 20 3" xfId="2176" xr:uid="{47672DF6-E3F7-4219-A1A7-FD1D8AB0561D}"/>
    <cellStyle name="Comma 20 3 2" xfId="2177" xr:uid="{3A6A384F-1E20-40F6-94F2-B7CA5E2DEE1F}"/>
    <cellStyle name="Comma 20 3 2 2" xfId="2178" xr:uid="{2A384C8D-B65B-4E93-9653-DEA27CB040BF}"/>
    <cellStyle name="Comma 20 3 3" xfId="2179" xr:uid="{3CF28625-54B3-41C8-B350-9139C1611C7D}"/>
    <cellStyle name="Comma 20 4" xfId="2180" xr:uid="{1EB1E37C-1839-483C-9F0A-AA731AEBA1A0}"/>
    <cellStyle name="Comma 20 4 2" xfId="2181" xr:uid="{C1A9B58C-CF2F-4919-AEC0-F8A5E7B7AED8}"/>
    <cellStyle name="Comma 20 5" xfId="2182" xr:uid="{77404378-A246-46AA-9A0B-0CFB38ABA089}"/>
    <cellStyle name="Comma 21" xfId="2183" xr:uid="{9D2F4064-96CD-4143-B1C6-6E99EC54E91C}"/>
    <cellStyle name="Comma 21 2" xfId="2184" xr:uid="{2DFB2484-0DA5-4D92-B148-B8BBEC5EBAF2}"/>
    <cellStyle name="Comma 21 2 2" xfId="2185" xr:uid="{8B1024F3-7782-4215-9228-1ACA876E41C4}"/>
    <cellStyle name="Comma 21 2 2 2" xfId="2186" xr:uid="{E233CEAA-CFC5-4A33-BE71-724758C6713D}"/>
    <cellStyle name="Comma 21 2 2 2 2" xfId="2187" xr:uid="{777C3D5B-7421-47A4-BD20-E0236D882070}"/>
    <cellStyle name="Comma 21 2 2 3" xfId="2188" xr:uid="{EBB169DA-6603-4051-9B37-EAC4DCCE38A8}"/>
    <cellStyle name="Comma 21 2 3" xfId="2189" xr:uid="{1941F13D-691F-40B6-B3DF-A471DD5A34D6}"/>
    <cellStyle name="Comma 21 2 3 2" xfId="2190" xr:uid="{15B47C21-AAF9-4A94-A270-8A2D2F33B992}"/>
    <cellStyle name="Comma 21 2 4" xfId="2191" xr:uid="{58923C6B-0260-4606-A5E9-627D1C9C54AA}"/>
    <cellStyle name="Comma 21 3" xfId="2192" xr:uid="{4ACF6BA5-B5AC-4790-B61E-2A4F5E49C8CC}"/>
    <cellStyle name="Comma 21 3 2" xfId="2193" xr:uid="{7AF6269E-EB32-4E52-855A-73D9A28E1ECF}"/>
    <cellStyle name="Comma 21 3 2 2" xfId="2194" xr:uid="{1AEAB987-B09F-48D3-A958-7613A0C36FC0}"/>
    <cellStyle name="Comma 21 3 3" xfId="2195" xr:uid="{DBF4EC77-1AFD-41CC-908F-0D27131BE650}"/>
    <cellStyle name="Comma 21 4" xfId="2196" xr:uid="{065A0B06-5705-40E8-9CAC-F14E1EC7E4C7}"/>
    <cellStyle name="Comma 21 4 2" xfId="2197" xr:uid="{71A1090C-4448-4E88-8F53-DCFFFDD2CFD0}"/>
    <cellStyle name="Comma 21 5" xfId="2198" xr:uid="{C871CB7F-D283-466E-A41A-7C0F91BC4FDC}"/>
    <cellStyle name="Comma 22" xfId="2199" xr:uid="{3C9B2530-BC1E-4071-A14C-79887FA79A4C}"/>
    <cellStyle name="Comma 22 2" xfId="2200" xr:uid="{F16F5EE0-39E2-404C-95CB-88D73B892CEE}"/>
    <cellStyle name="Comma 22 2 2" xfId="2201" xr:uid="{DF1C9CF9-B472-464C-9E36-94D5382F3452}"/>
    <cellStyle name="Comma 22 2 2 2" xfId="2202" xr:uid="{F9BC0CA8-0D0C-4679-B166-DF2856FD5EF7}"/>
    <cellStyle name="Comma 22 2 2 2 2" xfId="2203" xr:uid="{E9284432-E53D-457A-9B32-D7A2127110E4}"/>
    <cellStyle name="Comma 22 2 2 3" xfId="2204" xr:uid="{A2C22A95-331F-44F2-99B5-5621A88F4B51}"/>
    <cellStyle name="Comma 22 2 3" xfId="2205" xr:uid="{91917F29-ACFB-46EA-90F0-B4C000F2E3DE}"/>
    <cellStyle name="Comma 22 2 3 2" xfId="2206" xr:uid="{F70CE8D2-55C9-4656-90A4-A55E3BCBCC75}"/>
    <cellStyle name="Comma 22 2 4" xfId="2207" xr:uid="{556BBAB9-29EC-4D67-89BD-9AE88FA7864B}"/>
    <cellStyle name="Comma 22 3" xfId="2208" xr:uid="{A1DD0873-E910-478D-B9E9-4210DE41C1BC}"/>
    <cellStyle name="Comma 22 3 2" xfId="2209" xr:uid="{0FE19B93-2FE4-444D-BAC6-7BCE36C51E43}"/>
    <cellStyle name="Comma 22 3 2 2" xfId="2210" xr:uid="{5B5960A5-1F7E-4D43-935B-8D3EB20DB013}"/>
    <cellStyle name="Comma 22 3 3" xfId="2211" xr:uid="{6C105AC5-8196-41B8-AC3C-09BFF41842D1}"/>
    <cellStyle name="Comma 22 4" xfId="2212" xr:uid="{BF16BD2B-99F5-4DD0-AAE5-C22F534FAE64}"/>
    <cellStyle name="Comma 22 4 2" xfId="2213" xr:uid="{93C9F60C-68D2-4807-878D-C38B26E3321B}"/>
    <cellStyle name="Comma 22 5" xfId="2214" xr:uid="{820CFA04-5727-444B-AB72-C745EDCE2973}"/>
    <cellStyle name="Comma 23" xfId="2215" xr:uid="{C1560E2B-23E8-47C3-891C-1EE3D90A2EF9}"/>
    <cellStyle name="Comma 24" xfId="2216" xr:uid="{F8FD629F-E726-4B2D-A4AD-A7D2F4A92888}"/>
    <cellStyle name="Comma 25" xfId="2217" xr:uid="{F2E7392B-21CB-4B92-ABA5-90BF5B3AA887}"/>
    <cellStyle name="Comma 26" xfId="2218" xr:uid="{995C797A-E8D2-4B83-AAB5-804E5A767191}"/>
    <cellStyle name="Comma 27" xfId="2219" xr:uid="{A2AC3B97-E060-47DD-A160-CA6FC9CDBD82}"/>
    <cellStyle name="Comma 28" xfId="2220" xr:uid="{BE728414-1376-4D09-8B6A-061EF0E6CA0B}"/>
    <cellStyle name="Comma 29" xfId="2221" xr:uid="{B2D70302-C4DE-4942-8D9D-C47AEBC9CBA9}"/>
    <cellStyle name="Comma 3" xfId="2222" xr:uid="{4B4172B5-52F9-4C74-80E9-BA5ED2A34449}"/>
    <cellStyle name="Comma 3 2" xfId="2223" xr:uid="{4F3F2886-B709-4A9E-9CA8-6D8EA30641F4}"/>
    <cellStyle name="Comma 3 2 2" xfId="2224" xr:uid="{DA5272AF-590D-4EDB-86B5-EC6EC27B5EBE}"/>
    <cellStyle name="Comma 3 2 2 2" xfId="2225" xr:uid="{B4884660-54EE-44FF-9225-7B541C5D1192}"/>
    <cellStyle name="Comma 3 2 2 2 2" xfId="2226" xr:uid="{86A231E4-5988-4441-9A7A-CDCBFDD9AA67}"/>
    <cellStyle name="Comma 3 2 2 2 2 2" xfId="2227" xr:uid="{F2EE4605-25F7-4A31-B368-FE77C225F131}"/>
    <cellStyle name="Comma 3 2 2 2 2 2 2" xfId="2228" xr:uid="{1765BF10-AD8B-4D8E-9D7E-7C7E18533773}"/>
    <cellStyle name="Comma 3 2 2 2 2 3" xfId="2229" xr:uid="{9C9C43EC-4BB0-4B30-97B5-A3A60B1DDEB8}"/>
    <cellStyle name="Comma 3 2 2 2 3" xfId="2230" xr:uid="{E98EB0F7-4610-4628-A05E-19C614641F2E}"/>
    <cellStyle name="Comma 3 2 2 2 3 2" xfId="2231" xr:uid="{E9FB54A8-430B-407D-A43E-59A8F885ECCF}"/>
    <cellStyle name="Comma 3 2 2 2 4" xfId="2232" xr:uid="{DB9144AA-6D4D-4494-8239-7B915DD14337}"/>
    <cellStyle name="Comma 3 2 2 3" xfId="2233" xr:uid="{7F7C6991-CC42-487E-8359-F798079E316B}"/>
    <cellStyle name="Comma 3 2 2 3 2" xfId="2234" xr:uid="{0C16B031-FB86-4116-A29F-9A54DC6AD863}"/>
    <cellStyle name="Comma 3 2 2 3 2 2" xfId="2235" xr:uid="{0EFF4325-052A-46F0-9380-7F8CC6CDAD53}"/>
    <cellStyle name="Comma 3 2 2 3 3" xfId="2236" xr:uid="{9EF0C5AE-D4F3-43A7-B37F-F17AFC02E278}"/>
    <cellStyle name="Comma 3 2 2 4" xfId="2237" xr:uid="{43C0A2C5-18A4-40AC-9A1A-A8B02BBFD69B}"/>
    <cellStyle name="Comma 3 2 2 4 2" xfId="2238" xr:uid="{2221F620-8432-4F46-B579-62F66E92471C}"/>
    <cellStyle name="Comma 3 2 2 5" xfId="2239" xr:uid="{EA27689C-B5CB-41EE-9DDD-8D72DA432D9F}"/>
    <cellStyle name="Comma 3 2 3" xfId="2240" xr:uid="{CCFB1D79-1DA7-43D5-82F5-683BECAC6ACB}"/>
    <cellStyle name="Comma 3 2 3 2" xfId="2241" xr:uid="{BD846EAD-550E-4947-8BDE-25777DBBFE76}"/>
    <cellStyle name="Comma 3 2 3 2 2" xfId="2242" xr:uid="{D72B8878-A487-4B59-A07A-B533BCB88258}"/>
    <cellStyle name="Comma 3 2 3 2 2 2" xfId="2243" xr:uid="{05C5F932-7035-4B53-A4EC-FE4D434B3805}"/>
    <cellStyle name="Comma 3 2 3 2 3" xfId="2244" xr:uid="{E90250CB-CB77-4EF5-983A-56D7BFA66B28}"/>
    <cellStyle name="Comma 3 2 3 3" xfId="2245" xr:uid="{D59E43A3-5371-4F7E-9111-1A50795294C0}"/>
    <cellStyle name="Comma 3 2 3 3 2" xfId="2246" xr:uid="{4E13BA59-23F2-46D5-AAFB-0777D1FED2E9}"/>
    <cellStyle name="Comma 3 2 3 4" xfId="2247" xr:uid="{8407ABE9-4DBD-40F0-8990-B613DC71E01A}"/>
    <cellStyle name="Comma 3 2 4" xfId="2248" xr:uid="{299493E4-6052-423C-9FD9-5517C3C5C699}"/>
    <cellStyle name="Comma 3 2 4 2" xfId="2249" xr:uid="{A9FD7EAC-5C2A-4E4C-A5FF-7F78163B2A1D}"/>
    <cellStyle name="Comma 3 2 4 2 2" xfId="2250" xr:uid="{25D943FE-0B0D-49CB-A1B3-5ADA8C2FF055}"/>
    <cellStyle name="Comma 3 2 4 3" xfId="2251" xr:uid="{2ABA3CC1-AD08-4298-AB5C-BB9FA521C3C6}"/>
    <cellStyle name="Comma 3 2 5" xfId="2252" xr:uid="{59D0E2A3-D01F-4F0B-B313-741DE49DDEA5}"/>
    <cellStyle name="Comma 3 2 5 2" xfId="2253" xr:uid="{9406BD42-31DE-49A0-A457-8435F39608ED}"/>
    <cellStyle name="Comma 3 2 6" xfId="2254" xr:uid="{43545C6F-0215-4FC6-88DD-467E4A59DCA8}"/>
    <cellStyle name="Comma 3 3" xfId="2255" xr:uid="{C5B27DCB-61B4-4E9D-BC04-934088A1E3CB}"/>
    <cellStyle name="Comma 3 3 2" xfId="2256" xr:uid="{A939544D-39D9-465F-B21C-22E291425FF0}"/>
    <cellStyle name="Comma 3 3 2 2" xfId="2257" xr:uid="{E31D3A15-6CF2-45AB-B6F5-DB8840AD6B5F}"/>
    <cellStyle name="Comma 3 3 2 2 2" xfId="2258" xr:uid="{3AC85C3F-252D-40E2-B47C-DBED15F83836}"/>
    <cellStyle name="Comma 3 3 2 2 2 2" xfId="2259" xr:uid="{C1B1C22A-5598-4D5A-8352-3832066EC4B3}"/>
    <cellStyle name="Comma 3 3 2 2 3" xfId="2260" xr:uid="{C1A538E3-6E5E-4BBB-9994-DE29F1807589}"/>
    <cellStyle name="Comma 3 3 2 3" xfId="2261" xr:uid="{6F6B579B-771B-4CBE-85B9-E5D3D851C7F5}"/>
    <cellStyle name="Comma 3 3 2 3 2" xfId="2262" xr:uid="{BD17FD0C-59F8-489E-896F-B9CA737FC583}"/>
    <cellStyle name="Comma 3 3 2 4" xfId="2263" xr:uid="{68E89C01-3E2C-426D-9D53-44A84AA503EB}"/>
    <cellStyle name="Comma 3 3 3" xfId="2264" xr:uid="{0E45E800-0AB8-41F9-B864-9C3F3DF045AE}"/>
    <cellStyle name="Comma 3 3 3 2" xfId="2265" xr:uid="{D231B647-5791-49C0-8881-6E8BD986AC0F}"/>
    <cellStyle name="Comma 3 3 3 2 2" xfId="2266" xr:uid="{7E42A2EC-F522-4EC8-9017-1C8A378D0748}"/>
    <cellStyle name="Comma 3 3 3 3" xfId="2267" xr:uid="{A993B282-5725-4B66-9527-C6948D889B35}"/>
    <cellStyle name="Comma 3 3 4" xfId="2268" xr:uid="{07A8FFDD-C23F-4414-BA6E-11C79DAC16C9}"/>
    <cellStyle name="Comma 3 3 4 2" xfId="2269" xr:uid="{538EFB16-7F41-4314-BB22-4C7A20793851}"/>
    <cellStyle name="Comma 3 3 5" xfId="2270" xr:uid="{EA2DC3AC-30C2-4CD1-BF55-B3BF6FF965AE}"/>
    <cellStyle name="Comma 3 4" xfId="2271" xr:uid="{13ACFB02-769B-48B3-A9A0-31BDD0889182}"/>
    <cellStyle name="Comma 3 4 2" xfId="2272" xr:uid="{C4011419-41F1-4150-8397-FAC11EBA716F}"/>
    <cellStyle name="Comma 3 4 2 2" xfId="2273" xr:uid="{90CE0870-5815-4D67-8132-10A8614078D1}"/>
    <cellStyle name="Comma 3 4 2 2 2" xfId="2274" xr:uid="{D5233E7A-22FA-470D-980C-8D811E302B42}"/>
    <cellStyle name="Comma 3 4 2 3" xfId="2275" xr:uid="{CF1B16C4-2AFC-495D-925F-B5ADF8B9EFDE}"/>
    <cellStyle name="Comma 3 4 3" xfId="2276" xr:uid="{BDC49404-59B0-4D16-9AF0-450C7B8BB0AD}"/>
    <cellStyle name="Comma 3 4 3 2" xfId="2277" xr:uid="{435D1967-83A2-4B0C-ABD0-5375332A892A}"/>
    <cellStyle name="Comma 3 4 4" xfId="2278" xr:uid="{F1DACC8C-63B3-424F-A26A-E0A2093776C7}"/>
    <cellStyle name="Comma 3 5" xfId="2279" xr:uid="{91538185-5D66-4BDB-8AFA-A0D8BC13103C}"/>
    <cellStyle name="Comma 3 5 2" xfId="2280" xr:uid="{CF7C51B2-5295-4498-88EA-D5A1D8ED5B1E}"/>
    <cellStyle name="Comma 3 5 2 2" xfId="2281" xr:uid="{47A1BA85-003A-426E-BBBA-7B3214812A0B}"/>
    <cellStyle name="Comma 3 5 3" xfId="2282" xr:uid="{855E9590-4818-4A21-A7D4-C9577B2B3BDD}"/>
    <cellStyle name="Comma 3 6" xfId="2283" xr:uid="{EE26D8EA-02E8-48CA-BB44-FEE456C17D8F}"/>
    <cellStyle name="Comma 3 6 2" xfId="2284" xr:uid="{933198CC-F141-4601-9CE1-EEEDC00B346E}"/>
    <cellStyle name="Comma 3 7" xfId="2285" xr:uid="{4081D718-1782-4E5D-A938-862450AE15DA}"/>
    <cellStyle name="Comma 30" xfId="2286" xr:uid="{18E50268-3D6E-4B5F-A87E-3DAA6675967B}"/>
    <cellStyle name="Comma 31" xfId="2287" xr:uid="{63D9628E-4742-4698-BDFC-CDC766004047}"/>
    <cellStyle name="Comma 31 2" xfId="2288" xr:uid="{7B5337EB-F1F5-4607-AEA7-9712DEB985C1}"/>
    <cellStyle name="Comma 32" xfId="2289" xr:uid="{F966A0E5-28F3-421E-8BE7-3BEE86806368}"/>
    <cellStyle name="Comma 32 2" xfId="2290" xr:uid="{4A19AD74-5EF4-4914-9293-7F817010065A}"/>
    <cellStyle name="Comma 33" xfId="2291" xr:uid="{F9461D85-7B73-4A80-912A-1E9C2A9EDC79}"/>
    <cellStyle name="Comma 33 2" xfId="2292" xr:uid="{5DAD89B1-DFEC-4891-9D49-FC9B434C7B10}"/>
    <cellStyle name="Comma 34" xfId="2293" xr:uid="{A7F1D925-B1C4-4C22-B495-608D181902F7}"/>
    <cellStyle name="Comma 34 2" xfId="2294" xr:uid="{2CF33BA4-14CE-4ABC-B4A3-77D040C0F588}"/>
    <cellStyle name="Comma 35" xfId="2295" xr:uid="{D424B2E2-AD23-41CA-8947-F3785EF03C94}"/>
    <cellStyle name="Comma 35 2" xfId="2296" xr:uid="{1C88A7A6-A73D-4B73-AD92-95265A678382}"/>
    <cellStyle name="Comma 36" xfId="2297" xr:uid="{7CE288D7-487C-459C-90ED-350D8AA18A5B}"/>
    <cellStyle name="Comma 36 2" xfId="2298" xr:uid="{117FAF0C-F383-47A5-81B8-FD278B0D13A6}"/>
    <cellStyle name="Comma 37" xfId="2299" xr:uid="{AFA6CC27-331A-4D7F-B90B-A6769590DDA7}"/>
    <cellStyle name="Comma 37 2" xfId="2300" xr:uid="{F6472D9E-E858-493E-9281-C1722ACC1783}"/>
    <cellStyle name="Comma 38" xfId="2301" xr:uid="{06671E38-13BA-4A33-A47F-0B7D73B1B95B}"/>
    <cellStyle name="Comma 39" xfId="2302" xr:uid="{3A94DC4C-67C8-473A-831D-FFD904D1EB28}"/>
    <cellStyle name="Comma 4" xfId="2303" xr:uid="{44A0F5FD-A4B0-4BFE-9A05-215A241D5DF1}"/>
    <cellStyle name="Comma 4 2" xfId="2304" xr:uid="{F7DDF746-D3B8-4585-A06F-1BFC5B194117}"/>
    <cellStyle name="Comma 4 2 2" xfId="2305" xr:uid="{615CF446-BABB-4843-9A43-254088499887}"/>
    <cellStyle name="Comma 4 2 2 2" xfId="2306" xr:uid="{F25A6FC9-0308-4E50-B6C7-8435ABF3DB66}"/>
    <cellStyle name="Comma 4 2 2 2 2" xfId="2307" xr:uid="{7E0A6515-27E0-48A0-8CC1-42F1F9797A4E}"/>
    <cellStyle name="Comma 4 2 2 2 2 2" xfId="2308" xr:uid="{8E982344-774A-43E6-984C-EAE7461577A4}"/>
    <cellStyle name="Comma 4 2 2 2 2 2 2" xfId="2309" xr:uid="{0E6DD317-8C57-4A61-BC0E-64E60CE30F10}"/>
    <cellStyle name="Comma 4 2 2 2 2 3" xfId="2310" xr:uid="{0AFFD849-6CE5-4169-AC17-6B7AC0FD067F}"/>
    <cellStyle name="Comma 4 2 2 2 3" xfId="2311" xr:uid="{686C38CD-4361-424D-B417-1E46EC5150B6}"/>
    <cellStyle name="Comma 4 2 2 2 3 2" xfId="2312" xr:uid="{FD626516-4DFC-4896-A621-2BB6A6B2A7ED}"/>
    <cellStyle name="Comma 4 2 2 2 4" xfId="2313" xr:uid="{55D5C0EF-4C5F-475C-B03E-3BD8D21A52F5}"/>
    <cellStyle name="Comma 4 2 2 3" xfId="2314" xr:uid="{CBC9596C-A5AB-4B9B-9A19-5E5F197205C2}"/>
    <cellStyle name="Comma 4 2 2 3 2" xfId="2315" xr:uid="{E33F47EA-D095-46C0-A0C5-36E9F330D3E9}"/>
    <cellStyle name="Comma 4 2 2 3 2 2" xfId="2316" xr:uid="{3F0AA662-12FF-4A3B-8EBC-1FCC826B3807}"/>
    <cellStyle name="Comma 4 2 2 3 3" xfId="2317" xr:uid="{5620B500-877D-4CA9-9153-629FF7A2BE27}"/>
    <cellStyle name="Comma 4 2 2 4" xfId="2318" xr:uid="{DB8A1BB7-2323-4983-A8BD-4900AA1EFB0D}"/>
    <cellStyle name="Comma 4 2 2 4 2" xfId="2319" xr:uid="{04188D96-8EC4-43F4-84AA-B8F52A0BB0CC}"/>
    <cellStyle name="Comma 4 2 2 5" xfId="2320" xr:uid="{D56767C1-6494-49D4-A3B1-7185D734ACE8}"/>
    <cellStyle name="Comma 4 2 3" xfId="2321" xr:uid="{5565CEF4-2E4F-49EB-B7B4-86D065C80E50}"/>
    <cellStyle name="Comma 4 2 3 2" xfId="2322" xr:uid="{ADA1BAFD-B326-480E-AC2E-A638E7CCC5C3}"/>
    <cellStyle name="Comma 4 2 3 2 2" xfId="2323" xr:uid="{CC0D81D7-C906-4295-8C3C-6A4D46ADCFE3}"/>
    <cellStyle name="Comma 4 2 3 2 2 2" xfId="2324" xr:uid="{5E3945CB-AFDF-4163-BC22-B177CC16B08B}"/>
    <cellStyle name="Comma 4 2 3 2 3" xfId="2325" xr:uid="{BAEE9F53-5768-4F0B-B848-AB97339E4AB3}"/>
    <cellStyle name="Comma 4 2 3 3" xfId="2326" xr:uid="{3E770AD0-860E-425B-99CC-DF671A901700}"/>
    <cellStyle name="Comma 4 2 3 3 2" xfId="2327" xr:uid="{A54708D4-D6D4-47BF-B492-4B458A8F7C42}"/>
    <cellStyle name="Comma 4 2 3 4" xfId="2328" xr:uid="{5BAD00F6-2DCA-4845-95D8-B83EDA9434F3}"/>
    <cellStyle name="Comma 4 2 4" xfId="2329" xr:uid="{E2101E12-7A4C-4D95-A3CB-D139787D7B88}"/>
    <cellStyle name="Comma 4 2 4 2" xfId="2330" xr:uid="{49AE636F-AF66-4CDC-9A08-A4C158EA91AB}"/>
    <cellStyle name="Comma 4 2 4 2 2" xfId="2331" xr:uid="{8255EC9E-5502-4ACB-BCBE-1BCF9C3F6256}"/>
    <cellStyle name="Comma 4 2 4 3" xfId="2332" xr:uid="{66CC7DDE-5033-4939-B8EF-1D04569C18D4}"/>
    <cellStyle name="Comma 4 2 5" xfId="2333" xr:uid="{541BBB93-09B1-4554-9585-4CA918266499}"/>
    <cellStyle name="Comma 4 2 5 2" xfId="2334" xr:uid="{7427DAD6-7819-48A5-ABCD-9E2A186B5CB5}"/>
    <cellStyle name="Comma 4 2 6" xfId="2335" xr:uid="{91941BE6-ECC5-49C3-909D-5E4A7A62589B}"/>
    <cellStyle name="Comma 4 3" xfId="2336" xr:uid="{4999B6AA-A737-444B-A39C-6D6773F3EE5E}"/>
    <cellStyle name="Comma 4 3 2" xfId="2337" xr:uid="{CB65087E-053D-40DD-ACE3-C8AA7F4C4AFC}"/>
    <cellStyle name="Comma 4 3 2 2" xfId="2338" xr:uid="{F0792F31-520E-4994-B54A-43BB246205E9}"/>
    <cellStyle name="Comma 4 3 2 2 2" xfId="2339" xr:uid="{35DBD1E3-8190-4711-9469-FA9F25539D95}"/>
    <cellStyle name="Comma 4 3 2 2 2 2" xfId="2340" xr:uid="{283C6AF6-E7D4-432A-9594-B069FE5EA008}"/>
    <cellStyle name="Comma 4 3 2 2 3" xfId="2341" xr:uid="{34D35547-7964-4FA4-906A-F96E0FC2EFDC}"/>
    <cellStyle name="Comma 4 3 2 3" xfId="2342" xr:uid="{94B85CB7-3AE4-4931-B9E0-6E1F0CD9B1B3}"/>
    <cellStyle name="Comma 4 3 2 3 2" xfId="2343" xr:uid="{4D434CCB-D083-4637-BCC4-E25E10C40A1C}"/>
    <cellStyle name="Comma 4 3 2 4" xfId="2344" xr:uid="{D9C0E3B6-8252-48A2-B501-FCB03505C415}"/>
    <cellStyle name="Comma 4 3 3" xfId="2345" xr:uid="{63C722BD-7DFE-4086-BE10-5FA457DC9E38}"/>
    <cellStyle name="Comma 4 3 3 2" xfId="2346" xr:uid="{43FC270E-8469-46AD-A610-04E1D7F17435}"/>
    <cellStyle name="Comma 4 3 3 2 2" xfId="2347" xr:uid="{1E6982CA-2866-46EF-9D84-EC778CB8F2AA}"/>
    <cellStyle name="Comma 4 3 3 3" xfId="2348" xr:uid="{1812E194-A0C1-43E4-AD8C-3F1A4A8EC516}"/>
    <cellStyle name="Comma 4 3 4" xfId="2349" xr:uid="{C1ABF387-5E2E-4CEA-999C-3D570F42B7A1}"/>
    <cellStyle name="Comma 4 3 4 2" xfId="2350" xr:uid="{3FCEE084-A9C4-4431-B2CC-AE3EB752724D}"/>
    <cellStyle name="Comma 4 3 5" xfId="2351" xr:uid="{8C92783D-79A6-4943-9320-1D6120BB3FF4}"/>
    <cellStyle name="Comma 4 4" xfId="2352" xr:uid="{E3C42E9E-362D-4D80-8391-E9BDCA40C820}"/>
    <cellStyle name="Comma 4 4 2" xfId="2353" xr:uid="{67CCF550-BBE2-4B75-83F3-D55BBD6E299A}"/>
    <cellStyle name="Comma 4 4 2 2" xfId="2354" xr:uid="{95EE1756-C1C8-4D34-8996-758D4C1442F8}"/>
    <cellStyle name="Comma 4 4 2 2 2" xfId="2355" xr:uid="{0D938ACD-71F7-442A-9AE6-34CA80692DE9}"/>
    <cellStyle name="Comma 4 4 2 3" xfId="2356" xr:uid="{222012D1-EC26-468F-9B35-D15330DBDEAB}"/>
    <cellStyle name="Comma 4 4 3" xfId="2357" xr:uid="{CA150D65-DB84-408B-BD72-DD7942ADDC4D}"/>
    <cellStyle name="Comma 4 4 3 2" xfId="2358" xr:uid="{30942B5D-23EE-400E-868C-9E9ECCDC424C}"/>
    <cellStyle name="Comma 4 4 4" xfId="2359" xr:uid="{4E632071-13D5-4E09-AAC1-D0D4D868FDB9}"/>
    <cellStyle name="Comma 4 5" xfId="2360" xr:uid="{FD042D1F-4D02-4F67-B7DC-BEAFA400BAA9}"/>
    <cellStyle name="Comma 4 5 2" xfId="2361" xr:uid="{879F878A-068F-492D-9A76-F31F676F1CD6}"/>
    <cellStyle name="Comma 4 5 2 2" xfId="2362" xr:uid="{3F608305-4CE6-41B5-93A4-57E4B4BA426E}"/>
    <cellStyle name="Comma 4 5 3" xfId="2363" xr:uid="{98AAE714-EFFB-4A4A-BCBC-0C7B9879581D}"/>
    <cellStyle name="Comma 4 6" xfId="2364" xr:uid="{5BA01728-DF88-4576-AA22-1F2D8896B5C7}"/>
    <cellStyle name="Comma 4 6 2" xfId="2365" xr:uid="{FD8C5357-9AE3-4F7D-9E19-07EEF68DD0F6}"/>
    <cellStyle name="Comma 4 7" xfId="2366" xr:uid="{78D2D3EB-894B-47C0-84FE-8512835B1DF7}"/>
    <cellStyle name="Comma 40" xfId="2367" xr:uid="{D2F0FC81-5B70-45AB-91EF-6B7921E9CE07}"/>
    <cellStyle name="Comma 41" xfId="2368" xr:uid="{48D938DA-FC8B-4877-BB91-746E1275BCE5}"/>
    <cellStyle name="Comma 42" xfId="2369" xr:uid="{919AECB2-1783-42EB-B339-F2E1FB9AB8CD}"/>
    <cellStyle name="Comma 43" xfId="2370" xr:uid="{1448BCF6-C2E1-4023-87CE-8234C3B25F28}"/>
    <cellStyle name="Comma 44" xfId="2371" xr:uid="{FF6A30E8-3E88-4EEF-8404-DF26E0A91B80}"/>
    <cellStyle name="Comma 45" xfId="2372" xr:uid="{72E0E0B5-15A2-49CE-B88B-ADCA0C943D61}"/>
    <cellStyle name="Comma 46" xfId="2373" xr:uid="{73B7B89E-F5BA-4EEE-86EA-8CB4FA347E11}"/>
    <cellStyle name="Comma 47" xfId="2374" xr:uid="{D58A55AF-AD74-4441-A222-2F2299D59002}"/>
    <cellStyle name="Comma 48" xfId="2375" xr:uid="{11B2F931-B43A-439E-A532-2F25E78923EA}"/>
    <cellStyle name="Comma 49" xfId="2376" xr:uid="{0BB7A411-1CA7-407B-A5A6-A63D71FB3198}"/>
    <cellStyle name="Comma 5" xfId="2377" xr:uid="{787E149C-A495-4398-BB8F-75AA1E523094}"/>
    <cellStyle name="Comma 5 2" xfId="2378" xr:uid="{81603BE8-E02B-4D65-BDAD-BFD0DE70B0CB}"/>
    <cellStyle name="Comma 5 2 2" xfId="2379" xr:uid="{2F648DD6-3FEE-416F-8F93-7C556B60863B}"/>
    <cellStyle name="Comma 5 2 2 2" xfId="2380" xr:uid="{D2DF4102-3377-47A0-AE3F-BE0A3D19E2B0}"/>
    <cellStyle name="Comma 5 2 2 2 2" xfId="2381" xr:uid="{21E932BA-DE3F-43F4-AEC0-D732B1B11624}"/>
    <cellStyle name="Comma 5 2 2 2 2 2" xfId="2382" xr:uid="{13DE7519-A6AB-4BE7-900D-C50E843584DB}"/>
    <cellStyle name="Comma 5 2 2 2 2 2 2" xfId="2383" xr:uid="{2ABB6F79-B236-48B0-AE16-4D46C393B383}"/>
    <cellStyle name="Comma 5 2 2 2 2 3" xfId="2384" xr:uid="{767BCBF0-BEF9-48B9-BC3E-429E19F490E6}"/>
    <cellStyle name="Comma 5 2 2 2 3" xfId="2385" xr:uid="{B094A6AB-1ACD-4E7F-9681-3BF642565959}"/>
    <cellStyle name="Comma 5 2 2 2 3 2" xfId="2386" xr:uid="{42A89A1F-327B-4F6A-97EB-912435B2F533}"/>
    <cellStyle name="Comma 5 2 2 2 4" xfId="2387" xr:uid="{1CD8CCC4-3A91-40C0-9E97-2029690DF6DA}"/>
    <cellStyle name="Comma 5 2 2 3" xfId="2388" xr:uid="{77641B04-3245-43FF-B9E8-2FFCAA78FEB5}"/>
    <cellStyle name="Comma 5 2 2 3 2" xfId="2389" xr:uid="{42BFDBD5-2D0E-46DA-A656-13473874C619}"/>
    <cellStyle name="Comma 5 2 2 3 2 2" xfId="2390" xr:uid="{0F0EED77-5DBA-46AB-B3C2-080F7DDA4132}"/>
    <cellStyle name="Comma 5 2 2 3 3" xfId="2391" xr:uid="{45E8FD57-9141-41C9-8444-63F9DBB2EC40}"/>
    <cellStyle name="Comma 5 2 2 4" xfId="2392" xr:uid="{D7115B20-B0C5-4A36-81A7-981121BA1524}"/>
    <cellStyle name="Comma 5 2 2 4 2" xfId="2393" xr:uid="{49CC4EDB-65FD-4288-882B-013EC9711C02}"/>
    <cellStyle name="Comma 5 2 2 5" xfId="2394" xr:uid="{42313E3D-3F88-48B3-83BB-308D2EDB94C5}"/>
    <cellStyle name="Comma 5 2 3" xfId="2395" xr:uid="{F0695D7F-F6FC-4836-936E-9D2CF76EAC5B}"/>
    <cellStyle name="Comma 5 2 3 2" xfId="2396" xr:uid="{F959D87B-D046-4676-8A9E-8C76908BB507}"/>
    <cellStyle name="Comma 5 2 3 2 2" xfId="2397" xr:uid="{B09FC7F7-43ED-4832-A682-831A498A25B7}"/>
    <cellStyle name="Comma 5 2 3 2 2 2" xfId="2398" xr:uid="{C77F9B4C-50BC-4CDB-9871-418D78AA8CF3}"/>
    <cellStyle name="Comma 5 2 3 2 3" xfId="2399" xr:uid="{77BF414A-390C-4A91-A210-94B9A6DE0477}"/>
    <cellStyle name="Comma 5 2 3 3" xfId="2400" xr:uid="{D74C0828-C16E-4744-BE65-286C75CD627E}"/>
    <cellStyle name="Comma 5 2 3 3 2" xfId="2401" xr:uid="{C1AC453D-EFE3-43AB-9F0C-78632AB89FB5}"/>
    <cellStyle name="Comma 5 2 3 4" xfId="2402" xr:uid="{4163FCD8-A30F-4EA8-AF8E-47D6B7A49CC7}"/>
    <cellStyle name="Comma 5 2 4" xfId="2403" xr:uid="{95FBBD2B-C3D8-4C4F-BDD9-AF2655C0E241}"/>
    <cellStyle name="Comma 5 2 4 2" xfId="2404" xr:uid="{B9A99ADD-04DC-4A53-B4F0-F1D133B17ACF}"/>
    <cellStyle name="Comma 5 2 4 2 2" xfId="2405" xr:uid="{899C69C4-DB3F-4030-AF48-0560DAB0289E}"/>
    <cellStyle name="Comma 5 2 4 3" xfId="2406" xr:uid="{0962F33E-D93A-4E25-8CDF-192F57F4C028}"/>
    <cellStyle name="Comma 5 2 5" xfId="2407" xr:uid="{449FCF30-0CF6-4FC0-9762-29124C2BAA6F}"/>
    <cellStyle name="Comma 5 2 5 2" xfId="2408" xr:uid="{581DC455-9E1F-4DC6-8056-D2B4529490C1}"/>
    <cellStyle name="Comma 5 2 6" xfId="2409" xr:uid="{50C45081-7477-4FAD-B1E0-B2CD51DE544C}"/>
    <cellStyle name="Comma 5 3" xfId="2410" xr:uid="{9E58CDF6-2F13-4E03-A6D5-D932F45EF04D}"/>
    <cellStyle name="Comma 5 3 2" xfId="2411" xr:uid="{7E3A18EA-4D91-4D43-872C-6B205F26FCE5}"/>
    <cellStyle name="Comma 5 3 2 2" xfId="2412" xr:uid="{4F5145FA-0301-470A-A0E2-B69729890E39}"/>
    <cellStyle name="Comma 5 3 2 2 2" xfId="2413" xr:uid="{6E423274-F5A3-4263-BA78-D4130E847FAB}"/>
    <cellStyle name="Comma 5 3 2 2 2 2" xfId="2414" xr:uid="{177959F9-53CD-48CE-B835-2A90672E3357}"/>
    <cellStyle name="Comma 5 3 2 2 3" xfId="2415" xr:uid="{A7C6FECD-4C0D-45EC-860B-5621364C1FA5}"/>
    <cellStyle name="Comma 5 3 2 3" xfId="2416" xr:uid="{B03643C3-9B69-46C4-9071-FCE1F4B31F65}"/>
    <cellStyle name="Comma 5 3 2 3 2" xfId="2417" xr:uid="{DB6B2A39-ED8F-4D01-9A96-262C0C539413}"/>
    <cellStyle name="Comma 5 3 2 4" xfId="2418" xr:uid="{78FABC82-64CE-40F9-A550-832D591F5ED0}"/>
    <cellStyle name="Comma 5 3 3" xfId="2419" xr:uid="{1F00C58C-26D5-40E1-9A81-9EE4DF2D212A}"/>
    <cellStyle name="Comma 5 3 3 2" xfId="2420" xr:uid="{5D6D4DB2-2D43-47FF-99DB-7219391D6BAD}"/>
    <cellStyle name="Comma 5 3 3 2 2" xfId="2421" xr:uid="{CEFC14F2-2AAE-4778-9E84-48416D40F9B2}"/>
    <cellStyle name="Comma 5 3 3 3" xfId="2422" xr:uid="{C57FD726-52EB-42EE-A59E-35CE3381658E}"/>
    <cellStyle name="Comma 5 3 4" xfId="2423" xr:uid="{2C2F1B7B-8A5F-4FE2-BFA5-C86EA52E5184}"/>
    <cellStyle name="Comma 5 3 4 2" xfId="2424" xr:uid="{DECE50A8-3AED-439F-A5AA-7A60C1AFCBE5}"/>
    <cellStyle name="Comma 5 3 5" xfId="2425" xr:uid="{D51D322B-0FAE-4D44-8180-88E7394D6010}"/>
    <cellStyle name="Comma 5 4" xfId="2426" xr:uid="{D18A6007-FFDE-4A75-B6AC-365081409720}"/>
    <cellStyle name="Comma 5 4 2" xfId="2427" xr:uid="{7AD88855-95A0-4174-A399-80B8668585F0}"/>
    <cellStyle name="Comma 5 4 2 2" xfId="2428" xr:uid="{A56762D3-9F07-41D3-94D5-CBC6F00339AE}"/>
    <cellStyle name="Comma 5 4 2 2 2" xfId="2429" xr:uid="{301A81DC-2EE5-4B79-BC54-C5B360B3EE23}"/>
    <cellStyle name="Comma 5 4 2 3" xfId="2430" xr:uid="{CC1FBC51-30F6-454A-8C17-10949793A835}"/>
    <cellStyle name="Comma 5 4 3" xfId="2431" xr:uid="{139588BC-689C-46EE-B1B5-419D7DBB1653}"/>
    <cellStyle name="Comma 5 4 3 2" xfId="2432" xr:uid="{60B1C783-96A7-4070-869A-73803DC4B187}"/>
    <cellStyle name="Comma 5 4 4" xfId="2433" xr:uid="{812D57E7-841C-428C-970D-7B21E958F522}"/>
    <cellStyle name="Comma 5 5" xfId="2434" xr:uid="{F4C986A8-AAD5-4572-BE77-67EA85BCCF0D}"/>
    <cellStyle name="Comma 5 5 2" xfId="2435" xr:uid="{F741834B-AE75-4B7D-AB3C-31E9E7D77BB0}"/>
    <cellStyle name="Comma 5 5 2 2" xfId="2436" xr:uid="{DCF8E1FB-4C32-4428-83F2-FAF78A1D3F21}"/>
    <cellStyle name="Comma 5 5 3" xfId="2437" xr:uid="{3F38768D-082D-472C-8EB2-8230986629F3}"/>
    <cellStyle name="Comma 5 6" xfId="2438" xr:uid="{AA18EA57-4642-4875-AD53-2B7EF9D011D8}"/>
    <cellStyle name="Comma 5 6 2" xfId="2439" xr:uid="{1ABB1AB1-C73E-4C53-89AF-4E8C2DFEE624}"/>
    <cellStyle name="Comma 5 7" xfId="2440" xr:uid="{31E828B0-F7B0-4A2B-A5C9-6159AFD1AA67}"/>
    <cellStyle name="Comma 50" xfId="2441" xr:uid="{DE52052B-5182-412D-9FF2-C0B772715596}"/>
    <cellStyle name="Comma 51" xfId="2442" xr:uid="{E67CEAB6-17FE-4F61-B73F-4E3E675BE5D2}"/>
    <cellStyle name="Comma 52" xfId="2443" xr:uid="{99820B35-6EAB-480B-9967-24D3B9E574BB}"/>
    <cellStyle name="Comma 53" xfId="2444" xr:uid="{FA168FAF-E5F8-41F1-8BA0-891F66065B14}"/>
    <cellStyle name="Comma 54" xfId="2445" xr:uid="{CAD62551-5E0A-46A8-B34E-4875B0EF197C}"/>
    <cellStyle name="Comma 55" xfId="2446" xr:uid="{6524162A-6942-497A-9BF3-2CC29B4CDAC1}"/>
    <cellStyle name="Comma 56" xfId="2447" xr:uid="{BE74648E-020F-44D6-B3D9-4C23422B6D45}"/>
    <cellStyle name="Comma 57" xfId="2448" xr:uid="{BA6C0A1D-DD54-4E10-9113-72698AD9A6CC}"/>
    <cellStyle name="Comma 58" xfId="2449" xr:uid="{CEDD6C60-36DA-45C0-8BCE-FE5917F3494A}"/>
    <cellStyle name="Comma 59" xfId="2450" xr:uid="{C3A43ACA-A391-444F-9BEC-230C477100D9}"/>
    <cellStyle name="Comma 6" xfId="2451" xr:uid="{B2516526-AA74-4535-A8DD-10E25AEFBE80}"/>
    <cellStyle name="Comma 6 2" xfId="2452" xr:uid="{9A2CD07F-1AB8-425B-83CB-0C937998F591}"/>
    <cellStyle name="Comma 6 2 2" xfId="2453" xr:uid="{1E9008AC-36F0-4E74-8DCB-BBC5D0C2B916}"/>
    <cellStyle name="Comma 6 2 2 2" xfId="2454" xr:uid="{E947C59F-1240-4547-920E-93BE507F316F}"/>
    <cellStyle name="Comma 6 2 2 2 2" xfId="2455" xr:uid="{A9D03318-7DF3-4AE8-95A2-82523967EF32}"/>
    <cellStyle name="Comma 6 2 2 2 2 2" xfId="2456" xr:uid="{A18FB369-DB1F-4919-A61C-844CEB9934DF}"/>
    <cellStyle name="Comma 6 2 2 2 2 2 2" xfId="2457" xr:uid="{4B00DAEB-D357-40F4-8A90-62882609C721}"/>
    <cellStyle name="Comma 6 2 2 2 2 3" xfId="2458" xr:uid="{19479219-3983-41D3-9DAB-7D7E238C12D2}"/>
    <cellStyle name="Comma 6 2 2 2 3" xfId="2459" xr:uid="{C9A69812-3ABE-4A73-A917-F58DF496A272}"/>
    <cellStyle name="Comma 6 2 2 2 3 2" xfId="2460" xr:uid="{0D3C7DE1-4A7E-4C24-95B0-ECACE064471A}"/>
    <cellStyle name="Comma 6 2 2 2 4" xfId="2461" xr:uid="{3B2499C4-F332-4116-9A94-AD65066B7428}"/>
    <cellStyle name="Comma 6 2 2 3" xfId="2462" xr:uid="{E620B681-9836-43F6-8273-3F4CBB4B880D}"/>
    <cellStyle name="Comma 6 2 2 3 2" xfId="2463" xr:uid="{D2850C25-BC26-484F-8AA3-0E65F2F85080}"/>
    <cellStyle name="Comma 6 2 2 3 2 2" xfId="2464" xr:uid="{C880090E-85B7-4923-B0ED-2190986CDEEF}"/>
    <cellStyle name="Comma 6 2 2 3 3" xfId="2465" xr:uid="{1DAE2590-70C3-4118-BDD5-D7640C25195E}"/>
    <cellStyle name="Comma 6 2 2 4" xfId="2466" xr:uid="{99A74332-1AA2-4432-9249-85F8DD680343}"/>
    <cellStyle name="Comma 6 2 2 4 2" xfId="2467" xr:uid="{FF1C1A5B-F329-4F4A-B7A4-F04288F6457A}"/>
    <cellStyle name="Comma 6 2 2 5" xfId="2468" xr:uid="{720D22AC-7431-4E05-A21F-ED84FE427C31}"/>
    <cellStyle name="Comma 6 2 3" xfId="2469" xr:uid="{9DB9C2B9-9A71-45C6-9E92-AB830F371086}"/>
    <cellStyle name="Comma 6 2 3 2" xfId="2470" xr:uid="{97A448DF-E859-49DA-9F59-C25036D20C94}"/>
    <cellStyle name="Comma 6 2 3 2 2" xfId="2471" xr:uid="{1890C54B-D4EA-4598-981C-DE91D9665655}"/>
    <cellStyle name="Comma 6 2 3 2 2 2" xfId="2472" xr:uid="{651E75CC-1D70-4571-B2D0-11AEC83C56A0}"/>
    <cellStyle name="Comma 6 2 3 2 3" xfId="2473" xr:uid="{205B88EF-5808-4CB9-BBA4-3B575A4443CC}"/>
    <cellStyle name="Comma 6 2 3 3" xfId="2474" xr:uid="{9231DDD0-A108-409F-A138-5971C7540770}"/>
    <cellStyle name="Comma 6 2 3 3 2" xfId="2475" xr:uid="{863B4BBE-B52B-4826-BC83-8A29E04E4E49}"/>
    <cellStyle name="Comma 6 2 3 4" xfId="2476" xr:uid="{B8A8D0FA-89A2-4547-B8A9-7F3599688383}"/>
    <cellStyle name="Comma 6 2 4" xfId="2477" xr:uid="{207EAE1A-7583-44AA-92AA-B55F8BB78818}"/>
    <cellStyle name="Comma 6 2 4 2" xfId="2478" xr:uid="{2AD92DDA-C0DA-4A17-940E-E1128B281729}"/>
    <cellStyle name="Comma 6 2 4 2 2" xfId="2479" xr:uid="{B3034CD7-75F6-4484-8BB1-7D76B2B3F769}"/>
    <cellStyle name="Comma 6 2 4 3" xfId="2480" xr:uid="{481693DB-3775-4F7B-B599-5BD30A9DF1CB}"/>
    <cellStyle name="Comma 6 2 5" xfId="2481" xr:uid="{69B12D7B-91D3-42DD-93DD-F121683184D9}"/>
    <cellStyle name="Comma 6 2 5 2" xfId="2482" xr:uid="{04D059AB-10D4-439A-801A-A5FBF9F35415}"/>
    <cellStyle name="Comma 6 2 6" xfId="2483" xr:uid="{336A2AFE-F4AB-46B1-B087-2B0CB914B998}"/>
    <cellStyle name="Comma 6 3" xfId="2484" xr:uid="{AD409C70-0C57-4BE3-81F4-A35C9138ACF6}"/>
    <cellStyle name="Comma 6 3 2" xfId="2485" xr:uid="{28EA0C3C-474C-47E4-AD47-79C2B762107A}"/>
    <cellStyle name="Comma 6 3 2 2" xfId="2486" xr:uid="{E5E8F02A-E48A-435E-BAEC-A44EE3A62BF3}"/>
    <cellStyle name="Comma 6 3 2 2 2" xfId="2487" xr:uid="{07798B01-35B4-4172-B614-9CE8E3EB0A69}"/>
    <cellStyle name="Comma 6 3 2 2 2 2" xfId="2488" xr:uid="{5932CEFF-8340-4C21-A44B-AF6781D02C79}"/>
    <cellStyle name="Comma 6 3 2 2 3" xfId="2489" xr:uid="{549B3259-83B0-49C0-B6B8-B1C6F286FF34}"/>
    <cellStyle name="Comma 6 3 2 3" xfId="2490" xr:uid="{1DF47590-DE8B-42C0-BE8E-7F376BE6AE7E}"/>
    <cellStyle name="Comma 6 3 2 3 2" xfId="2491" xr:uid="{AAE7EAD4-E6FF-4EFB-BAD2-669228C23354}"/>
    <cellStyle name="Comma 6 3 2 4" xfId="2492" xr:uid="{9F8C8507-21A1-4B3F-85F6-41A607FBBDFA}"/>
    <cellStyle name="Comma 6 3 3" xfId="2493" xr:uid="{4FA2D1F9-F1C8-4390-8A63-06B05BA53728}"/>
    <cellStyle name="Comma 6 3 3 2" xfId="2494" xr:uid="{3C87C414-04A4-4C3F-982E-293D64DA54B3}"/>
    <cellStyle name="Comma 6 3 3 2 2" xfId="2495" xr:uid="{F723227E-DCED-42CB-9F82-CD2E20A07B0C}"/>
    <cellStyle name="Comma 6 3 3 3" xfId="2496" xr:uid="{5DD664DF-DBEA-45B7-BD1B-94D58028A1B0}"/>
    <cellStyle name="Comma 6 3 4" xfId="2497" xr:uid="{B228B6C7-72FB-4B2D-A79F-C73E3E333746}"/>
    <cellStyle name="Comma 6 3 4 2" xfId="2498" xr:uid="{978CCD59-4AA5-415E-B84D-10CA580BBE0F}"/>
    <cellStyle name="Comma 6 3 5" xfId="2499" xr:uid="{E0E1A02E-C5EB-4C32-8BF4-1ED6146E743A}"/>
    <cellStyle name="Comma 6 4" xfId="2500" xr:uid="{EECD7EE5-0100-40E9-B7C4-90A17BCED496}"/>
    <cellStyle name="Comma 6 4 2" xfId="2501" xr:uid="{ECCC796E-F687-4C7D-AD68-8F59F1D6AE35}"/>
    <cellStyle name="Comma 6 4 2 2" xfId="2502" xr:uid="{C56C1E4E-E601-4448-89D6-003AC8E96850}"/>
    <cellStyle name="Comma 6 4 2 2 2" xfId="2503" xr:uid="{54425522-BA32-4D7F-9A59-5ADEC1BEC601}"/>
    <cellStyle name="Comma 6 4 2 3" xfId="2504" xr:uid="{DB73B4D5-6E41-499A-8D66-1523FC8FE90E}"/>
    <cellStyle name="Comma 6 4 3" xfId="2505" xr:uid="{4C65574A-682F-4CE3-B101-6DFBA235B1F3}"/>
    <cellStyle name="Comma 6 4 3 2" xfId="2506" xr:uid="{77418890-AFE3-4FCA-92F2-172540E12115}"/>
    <cellStyle name="Comma 6 4 4" xfId="2507" xr:uid="{1D861CE2-7803-486B-8158-F9D3D61EECB7}"/>
    <cellStyle name="Comma 6 5" xfId="2508" xr:uid="{A4C05D9E-C37E-458B-9D81-A16290A6F808}"/>
    <cellStyle name="Comma 6 5 2" xfId="2509" xr:uid="{F421FE9E-5AC2-408E-9F42-9D4FADE3C814}"/>
    <cellStyle name="Comma 6 5 2 2" xfId="2510" xr:uid="{7741A16B-0814-4467-AACF-27614C4C0903}"/>
    <cellStyle name="Comma 6 5 3" xfId="2511" xr:uid="{168D6DD2-7AE4-44D6-B008-300EAC407087}"/>
    <cellStyle name="Comma 6 6" xfId="2512" xr:uid="{98A4E9FD-825E-4879-8CD1-2BB5C6FF40E3}"/>
    <cellStyle name="Comma 6 6 2" xfId="2513" xr:uid="{7CC3712D-F613-4EE0-950E-0B1A803125BF}"/>
    <cellStyle name="Comma 6 7" xfId="2514" xr:uid="{553A3ED5-479A-45F7-9A78-31EC5361B74B}"/>
    <cellStyle name="Comma 60" xfId="2515" xr:uid="{484E16E0-A081-462F-8D6D-E59EF7EB686E}"/>
    <cellStyle name="Comma 61" xfId="2516" xr:uid="{B570C9A2-2608-4BC5-A8E9-73431D4AEBEB}"/>
    <cellStyle name="Comma 62" xfId="2517" xr:uid="{C1CB6ED7-7B48-48B9-A1CE-027340CC7B54}"/>
    <cellStyle name="Comma 63" xfId="2518" xr:uid="{2055253E-A06B-42AB-A5AA-0BD32792740B}"/>
    <cellStyle name="Comma 64" xfId="2519" xr:uid="{426CB237-A7D1-4D88-A9D1-5043A934DC53}"/>
    <cellStyle name="Comma 65" xfId="2520" xr:uid="{49F19662-110B-467C-97FB-083E5BFA1BD7}"/>
    <cellStyle name="Comma 66" xfId="2521" xr:uid="{3E6C9A9A-960C-4564-9C04-44752B648016}"/>
    <cellStyle name="Comma 67" xfId="2522" xr:uid="{6083A9A3-204F-4C28-B6E9-840145F2A71D}"/>
    <cellStyle name="Comma 68" xfId="2523" xr:uid="{F6BA4598-C9F6-418A-B756-9CE820B2C03B}"/>
    <cellStyle name="Comma 69" xfId="2524" xr:uid="{DEC6F5D7-D19D-4B58-9FC7-F978D252E6F8}"/>
    <cellStyle name="Comma 7" xfId="2525" xr:uid="{18264475-7481-4E91-9BEC-A09925CE650D}"/>
    <cellStyle name="Comma 7 2" xfId="2526" xr:uid="{F292E12A-D8D5-405C-A62D-CB4E4BF3CF1B}"/>
    <cellStyle name="Comma 7 2 2" xfId="2527" xr:uid="{00C3A433-F885-4E1F-B97D-7C1A0ECA7C61}"/>
    <cellStyle name="Comma 7 2 2 2" xfId="2528" xr:uid="{3D6C9538-A787-4358-842D-C94D04984B89}"/>
    <cellStyle name="Comma 7 2 2 2 2" xfId="2529" xr:uid="{71F73045-DEBD-4469-8561-0DD1F979EB37}"/>
    <cellStyle name="Comma 7 2 2 2 2 2" xfId="2530" xr:uid="{B8F581F7-E505-4538-A746-EB807477EE3D}"/>
    <cellStyle name="Comma 7 2 2 2 2 2 2" xfId="2531" xr:uid="{0FDAE45D-3C13-4493-B83A-C0DE17D6FED8}"/>
    <cellStyle name="Comma 7 2 2 2 2 3" xfId="2532" xr:uid="{FBCE8508-2CBC-4CD0-B317-34200076CC6E}"/>
    <cellStyle name="Comma 7 2 2 2 3" xfId="2533" xr:uid="{F487E606-8306-4C03-8A88-215082E4922E}"/>
    <cellStyle name="Comma 7 2 2 2 3 2" xfId="2534" xr:uid="{6EDB8AC9-DFC2-4701-A613-230DA8508012}"/>
    <cellStyle name="Comma 7 2 2 2 4" xfId="2535" xr:uid="{1139772B-C1E9-42F8-9986-63ECAA29750E}"/>
    <cellStyle name="Comma 7 2 2 3" xfId="2536" xr:uid="{44D1297A-0A3F-45EA-A362-EA677F590947}"/>
    <cellStyle name="Comma 7 2 2 3 2" xfId="2537" xr:uid="{3E4C1F80-2936-4A29-8D53-E30FC5419EA8}"/>
    <cellStyle name="Comma 7 2 2 3 2 2" xfId="2538" xr:uid="{F2400AD3-9E5A-4BE0-8A79-9B3C0E014F1B}"/>
    <cellStyle name="Comma 7 2 2 3 3" xfId="2539" xr:uid="{02EBD3F0-1215-4AD0-976D-9B7350244353}"/>
    <cellStyle name="Comma 7 2 2 4" xfId="2540" xr:uid="{367FFF19-340D-404E-A1CC-54CEDE526ABF}"/>
    <cellStyle name="Comma 7 2 2 4 2" xfId="2541" xr:uid="{2C868CFB-6798-4F4A-B6CA-180337900432}"/>
    <cellStyle name="Comma 7 2 2 5" xfId="2542" xr:uid="{88F312B7-D0F6-4765-A0C9-8E547C1DADDC}"/>
    <cellStyle name="Comma 7 2 3" xfId="2543" xr:uid="{B91023DB-A47A-44B5-A941-D6F7606DA8C0}"/>
    <cellStyle name="Comma 7 2 3 2" xfId="2544" xr:uid="{D31DB47C-C160-473A-A43B-2A4046B47E7A}"/>
    <cellStyle name="Comma 7 2 3 2 2" xfId="2545" xr:uid="{4F2963C7-E8BA-4D3D-8CA2-6B3A9FAF7248}"/>
    <cellStyle name="Comma 7 2 3 2 2 2" xfId="2546" xr:uid="{3D5EA80E-9F62-4E82-AA97-134D807C900B}"/>
    <cellStyle name="Comma 7 2 3 2 3" xfId="2547" xr:uid="{22E46B78-E657-4343-B740-F6E1C356E2BE}"/>
    <cellStyle name="Comma 7 2 3 3" xfId="2548" xr:uid="{ED325CA1-8FA4-4259-8954-F028064B3F2A}"/>
    <cellStyle name="Comma 7 2 3 3 2" xfId="2549" xr:uid="{68A8386C-CD4B-4F55-9F21-C3AA8B2BDADE}"/>
    <cellStyle name="Comma 7 2 3 4" xfId="2550" xr:uid="{F8DB5CC9-B5E9-4E1A-A81C-AD36CBE0AC11}"/>
    <cellStyle name="Comma 7 2 4" xfId="2551" xr:uid="{F10F63E9-2829-4218-9580-437A753C6764}"/>
    <cellStyle name="Comma 7 2 4 2" xfId="2552" xr:uid="{2D7E5164-1043-4D48-A80C-5F0A7A15A4E1}"/>
    <cellStyle name="Comma 7 2 4 2 2" xfId="2553" xr:uid="{7C425C27-9F2A-4059-AC27-870C02F123EB}"/>
    <cellStyle name="Comma 7 2 4 3" xfId="2554" xr:uid="{C053F23F-D83D-4DD6-94C2-021C089E17A2}"/>
    <cellStyle name="Comma 7 2 5" xfId="2555" xr:uid="{47A42C50-D5D2-4C42-AF41-0045E8017E41}"/>
    <cellStyle name="Comma 7 2 5 2" xfId="2556" xr:uid="{2721D189-66F6-4821-BD84-C84168F1F8C0}"/>
    <cellStyle name="Comma 7 2 6" xfId="2557" xr:uid="{7648F6F2-2C4D-4793-B796-F1A9D225618D}"/>
    <cellStyle name="Comma 7 3" xfId="2558" xr:uid="{3CC563F2-1146-4A38-AD97-F4C2423E815A}"/>
    <cellStyle name="Comma 7 3 2" xfId="2559" xr:uid="{AD300C78-29AA-431B-85B7-C12A14536E81}"/>
    <cellStyle name="Comma 7 3 2 2" xfId="2560" xr:uid="{1647F568-092F-4236-9EFB-89660133E951}"/>
    <cellStyle name="Comma 7 3 2 2 2" xfId="2561" xr:uid="{D7616D7B-573B-47DA-B96C-B98A60CB0102}"/>
    <cellStyle name="Comma 7 3 2 2 2 2" xfId="2562" xr:uid="{E428AAB6-4E1A-4F7F-92C3-E5F5D142A0BF}"/>
    <cellStyle name="Comma 7 3 2 2 3" xfId="2563" xr:uid="{B872E061-03BD-4AD2-AF23-764F8E8AAFFB}"/>
    <cellStyle name="Comma 7 3 2 3" xfId="2564" xr:uid="{97033540-E64C-4735-AA7F-DF0296495359}"/>
    <cellStyle name="Comma 7 3 2 3 2" xfId="2565" xr:uid="{D5955956-7726-42B5-9CD5-1F7FF64E6590}"/>
    <cellStyle name="Comma 7 3 2 4" xfId="2566" xr:uid="{48F226B1-E520-4D2B-8B19-291DD5982724}"/>
    <cellStyle name="Comma 7 3 3" xfId="2567" xr:uid="{45A83419-BC25-4A5C-95C9-6EA1908E81D2}"/>
    <cellStyle name="Comma 7 3 3 2" xfId="2568" xr:uid="{18598479-F009-4229-8BB9-4AD7D98D2EE9}"/>
    <cellStyle name="Comma 7 3 3 2 2" xfId="2569" xr:uid="{C1D41302-047F-4D5F-B4E5-D67AC70BBF0D}"/>
    <cellStyle name="Comma 7 3 3 3" xfId="2570" xr:uid="{E543C95B-19FD-4C36-AEA8-2E14BB75EBA4}"/>
    <cellStyle name="Comma 7 3 4" xfId="2571" xr:uid="{7BC2382A-1FE0-4EBC-97A8-C6595E7EFADE}"/>
    <cellStyle name="Comma 7 3 4 2" xfId="2572" xr:uid="{54334AA4-0EBA-4BF5-A0E5-6B88C6282B55}"/>
    <cellStyle name="Comma 7 3 5" xfId="2573" xr:uid="{1512AF62-A031-45BC-BFA2-47543BE77838}"/>
    <cellStyle name="Comma 7 4" xfId="2574" xr:uid="{183EA195-E973-4268-AA8E-DD68FAD43856}"/>
    <cellStyle name="Comma 7 4 2" xfId="2575" xr:uid="{2CDBD9E4-099E-4740-A870-1DCD61149053}"/>
    <cellStyle name="Comma 7 4 2 2" xfId="2576" xr:uid="{480AD965-BC7A-4386-AC60-24494AEF67B7}"/>
    <cellStyle name="Comma 7 4 2 2 2" xfId="2577" xr:uid="{EAFE222D-1D8A-499D-998E-B686CB38F984}"/>
    <cellStyle name="Comma 7 4 2 3" xfId="2578" xr:uid="{1CD3AD3F-A2B9-452A-A735-6784B6BA0DA7}"/>
    <cellStyle name="Comma 7 4 3" xfId="2579" xr:uid="{830FBEDE-66E7-447D-8A80-9BF0945E5A1F}"/>
    <cellStyle name="Comma 7 4 3 2" xfId="2580" xr:uid="{26C7C3AF-6D94-4AB4-803A-AE02AE846A6E}"/>
    <cellStyle name="Comma 7 4 4" xfId="2581" xr:uid="{10236C0A-8573-4BE4-B4DB-40C5B4E9708E}"/>
    <cellStyle name="Comma 7 5" xfId="2582" xr:uid="{5635D846-BBAB-405B-9833-9CEC86673F26}"/>
    <cellStyle name="Comma 7 5 2" xfId="2583" xr:uid="{385C6E07-A0E1-4D36-9C75-1BC166C52141}"/>
    <cellStyle name="Comma 7 5 2 2" xfId="2584" xr:uid="{9AAFD826-B8F0-4343-980C-AFA67348B41C}"/>
    <cellStyle name="Comma 7 5 3" xfId="2585" xr:uid="{85596805-FB10-4586-9FE4-908D2A6D2C93}"/>
    <cellStyle name="Comma 7 6" xfId="2586" xr:uid="{CFBEA82E-001A-4BE7-9057-33BE5516BD19}"/>
    <cellStyle name="Comma 7 6 2" xfId="2587" xr:uid="{47DD8265-7528-458A-A735-8693F364CCF3}"/>
    <cellStyle name="Comma 7 7" xfId="2588" xr:uid="{46614C2C-0711-406F-9614-E180EFD9CD7E}"/>
    <cellStyle name="Comma 70" xfId="2589" xr:uid="{7C660A25-7471-4661-9B5E-806E7D0447FB}"/>
    <cellStyle name="Comma 71" xfId="2590" xr:uid="{D0F34C83-531E-4796-A797-774FE3799776}"/>
    <cellStyle name="Comma 72" xfId="2591" xr:uid="{C2F2C681-5D02-4F85-89CE-9673D7CEDA26}"/>
    <cellStyle name="Comma 73" xfId="2592" xr:uid="{D2091B76-BB94-4826-B0FB-097623855099}"/>
    <cellStyle name="Comma 74" xfId="2593" xr:uid="{6025B156-24BE-489D-9757-3B382E72848A}"/>
    <cellStyle name="Comma 75" xfId="2594" xr:uid="{DDADA3FC-85FF-413C-8201-B476BC950E38}"/>
    <cellStyle name="Comma 76" xfId="2595" xr:uid="{8F2E42DA-6611-4132-B8B0-BA679050E816}"/>
    <cellStyle name="Comma 77" xfId="2596" xr:uid="{8E420E8E-C897-4C30-AFE5-37E6D9545B75}"/>
    <cellStyle name="Comma 78" xfId="2597" xr:uid="{E6EB6D18-6B12-42E3-8E62-9D1A93269A60}"/>
    <cellStyle name="Comma 79" xfId="2598" xr:uid="{D201CD97-117A-4ACB-9A20-8F9993B8D45D}"/>
    <cellStyle name="Comma 8" xfId="2599" xr:uid="{C2D4C387-1FAA-4BD9-BCF7-1AD9138A56BA}"/>
    <cellStyle name="Comma 8 2" xfId="2600" xr:uid="{9E46FE60-74F5-4B20-A619-79742A7F6E93}"/>
    <cellStyle name="Comma 8 2 2" xfId="2601" xr:uid="{B8B14A1E-E5D8-4A66-9F46-9F532193FC08}"/>
    <cellStyle name="Comma 8 2 2 2" xfId="2602" xr:uid="{5B7205E3-6A0B-4609-8DAE-64115DAA411E}"/>
    <cellStyle name="Comma 8 2 2 2 2" xfId="2603" xr:uid="{1788BA46-F28D-44D7-BF3D-B416913900BE}"/>
    <cellStyle name="Comma 8 2 2 2 2 2" xfId="2604" xr:uid="{DEC2848F-5AF7-4FE2-9BDF-581CDCC9AA84}"/>
    <cellStyle name="Comma 8 2 2 2 2 2 2" xfId="2605" xr:uid="{516867D7-9EB6-40CB-BA50-E483573CCF5B}"/>
    <cellStyle name="Comma 8 2 2 2 2 3" xfId="2606" xr:uid="{B4057C78-0D0D-43E8-9683-7A6B768115A9}"/>
    <cellStyle name="Comma 8 2 2 2 3" xfId="2607" xr:uid="{B45CB29E-4582-4605-904E-493693EB7B8A}"/>
    <cellStyle name="Comma 8 2 2 2 3 2" xfId="2608" xr:uid="{50306536-4C23-45AE-AF60-717997C04F44}"/>
    <cellStyle name="Comma 8 2 2 2 4" xfId="2609" xr:uid="{217B85A1-C0AD-438C-B493-0EE6A567E70F}"/>
    <cellStyle name="Comma 8 2 2 3" xfId="2610" xr:uid="{55810DFD-40E2-40F6-8DD4-12AA3D2D03A1}"/>
    <cellStyle name="Comma 8 2 2 3 2" xfId="2611" xr:uid="{BCCB21E3-66DC-44CF-84B8-B5488CC41BC1}"/>
    <cellStyle name="Comma 8 2 2 3 2 2" xfId="2612" xr:uid="{C9382055-F993-4B5E-BE9E-9A724385EDD3}"/>
    <cellStyle name="Comma 8 2 2 3 3" xfId="2613" xr:uid="{44001EDB-2040-473E-9A25-B52C41EB2018}"/>
    <cellStyle name="Comma 8 2 2 4" xfId="2614" xr:uid="{8655D94E-5AE5-4894-BF56-EF46B1545C87}"/>
    <cellStyle name="Comma 8 2 2 4 2" xfId="2615" xr:uid="{96FF70E2-7934-4E9C-A21D-9FB88B769131}"/>
    <cellStyle name="Comma 8 2 2 5" xfId="2616" xr:uid="{1E33ED31-0C9F-4411-AC26-3679A4CD642E}"/>
    <cellStyle name="Comma 8 2 3" xfId="2617" xr:uid="{E9C88390-A9E9-4AFA-8AC5-667A2913A274}"/>
    <cellStyle name="Comma 8 2 3 2" xfId="2618" xr:uid="{EED87B15-93B7-4610-AF16-2F874C4EA490}"/>
    <cellStyle name="Comma 8 2 3 2 2" xfId="2619" xr:uid="{FE51B907-B652-4A29-96CE-3591A0D0453F}"/>
    <cellStyle name="Comma 8 2 3 2 2 2" xfId="2620" xr:uid="{D0F04B90-0EDB-45B1-AAC2-141788A804EF}"/>
    <cellStyle name="Comma 8 2 3 2 3" xfId="2621" xr:uid="{348E89D2-FF58-48C1-AA62-F939C8215EF8}"/>
    <cellStyle name="Comma 8 2 3 3" xfId="2622" xr:uid="{604E9078-EC07-4047-B019-F9F73F8F6B90}"/>
    <cellStyle name="Comma 8 2 3 3 2" xfId="2623" xr:uid="{3C1D0513-E9B9-4AC7-87AF-9E270D379B31}"/>
    <cellStyle name="Comma 8 2 3 4" xfId="2624" xr:uid="{D7BFE8BC-C3E4-44C4-BFAC-AA264B621B0A}"/>
    <cellStyle name="Comma 8 2 4" xfId="2625" xr:uid="{C79C5A66-3050-4880-9BE3-A49EB6D450E1}"/>
    <cellStyle name="Comma 8 2 4 2" xfId="2626" xr:uid="{237D0447-A021-429F-8DEB-AB5022932B70}"/>
    <cellStyle name="Comma 8 2 4 2 2" xfId="2627" xr:uid="{E96EA7F4-E04A-4AFE-B579-3DFD535FD43B}"/>
    <cellStyle name="Comma 8 2 4 3" xfId="2628" xr:uid="{FD6D7921-87EE-46B4-8F8A-99AB3D77D0B0}"/>
    <cellStyle name="Comma 8 2 5" xfId="2629" xr:uid="{51FDFE58-0213-4E60-89BC-EA6D5582C7CA}"/>
    <cellStyle name="Comma 8 2 5 2" xfId="2630" xr:uid="{F13ED47B-DD99-4704-A095-33F26BA011BF}"/>
    <cellStyle name="Comma 8 2 6" xfId="2631" xr:uid="{35427D47-0B19-48B3-AE7E-8F63CCF7070D}"/>
    <cellStyle name="Comma 8 3" xfId="2632" xr:uid="{404292A2-6888-4903-92F7-3B61B97CD0A1}"/>
    <cellStyle name="Comma 8 3 2" xfId="2633" xr:uid="{211CB29C-9B79-4208-8EF6-58CF93FE5139}"/>
    <cellStyle name="Comma 8 3 2 2" xfId="2634" xr:uid="{E09254BC-01CD-42F1-90BB-EAF489F7F4D5}"/>
    <cellStyle name="Comma 8 3 2 2 2" xfId="2635" xr:uid="{389E5163-4022-4E40-82A1-1958CF818A15}"/>
    <cellStyle name="Comma 8 3 2 2 2 2" xfId="2636" xr:uid="{72A77B7D-2404-4FB9-9AD6-56901C0E65C3}"/>
    <cellStyle name="Comma 8 3 2 2 3" xfId="2637" xr:uid="{36B07069-C2E0-48A6-8076-1DC3A0D9E0B6}"/>
    <cellStyle name="Comma 8 3 2 3" xfId="2638" xr:uid="{1ACA5DA3-5144-43A3-B6A0-A0542E89281D}"/>
    <cellStyle name="Comma 8 3 2 3 2" xfId="2639" xr:uid="{434E65C3-257F-478C-8573-DBA5FE9744B2}"/>
    <cellStyle name="Comma 8 3 2 4" xfId="2640" xr:uid="{5BDE484B-A655-42A4-B955-C3424D2E47DE}"/>
    <cellStyle name="Comma 8 3 3" xfId="2641" xr:uid="{4AA87E67-AB5C-492D-ACAC-782EF4E33061}"/>
    <cellStyle name="Comma 8 3 3 2" xfId="2642" xr:uid="{A8E4D4FE-D94F-436C-9D7E-05E3F88B5081}"/>
    <cellStyle name="Comma 8 3 3 2 2" xfId="2643" xr:uid="{93F90FBF-1DCB-4F09-A899-FF3467EEC885}"/>
    <cellStyle name="Comma 8 3 3 3" xfId="2644" xr:uid="{7A533C92-D1D7-49F7-9CC4-E7F6EAB1494E}"/>
    <cellStyle name="Comma 8 3 4" xfId="2645" xr:uid="{999378A5-6924-46EC-95F7-B600F79E3B54}"/>
    <cellStyle name="Comma 8 3 4 2" xfId="2646" xr:uid="{FD4335A0-F5B3-4424-9977-5B8F3F50008D}"/>
    <cellStyle name="Comma 8 3 5" xfId="2647" xr:uid="{3362E667-56C9-4966-B939-DB0C15CA4D1B}"/>
    <cellStyle name="Comma 8 4" xfId="2648" xr:uid="{2A66ED48-CA80-4180-AF68-6EA86C1B411C}"/>
    <cellStyle name="Comma 8 4 2" xfId="2649" xr:uid="{FFF2CACB-7D9C-48B1-86FA-72347871B94A}"/>
    <cellStyle name="Comma 8 4 2 2" xfId="2650" xr:uid="{07BC0053-AE5C-4DF6-BB73-6F434CA734E4}"/>
    <cellStyle name="Comma 8 4 2 2 2" xfId="2651" xr:uid="{E79384DA-9BCA-4674-B864-4CC8547AB493}"/>
    <cellStyle name="Comma 8 4 2 3" xfId="2652" xr:uid="{92F60A56-4D77-4DD5-A0D4-228EAC6ED969}"/>
    <cellStyle name="Comma 8 4 3" xfId="2653" xr:uid="{10163144-0C13-433B-8FAC-7E19954FE13A}"/>
    <cellStyle name="Comma 8 4 3 2" xfId="2654" xr:uid="{DAF7AC4F-69F7-4443-9D66-07685B5817C6}"/>
    <cellStyle name="Comma 8 4 4" xfId="2655" xr:uid="{9A335756-C9A6-4B63-9BA5-C31204F8641F}"/>
    <cellStyle name="Comma 8 5" xfId="2656" xr:uid="{164D88BC-A1EE-48B8-85B9-B5F22F639357}"/>
    <cellStyle name="Comma 8 5 2" xfId="2657" xr:uid="{43F904B4-6B77-4707-9B81-FCFD48FB20A5}"/>
    <cellStyle name="Comma 8 5 2 2" xfId="2658" xr:uid="{E8E0D6C0-F85A-43DF-A0AB-C356E123EBA3}"/>
    <cellStyle name="Comma 8 5 3" xfId="2659" xr:uid="{7792DB36-5CD3-4A0F-8EF1-8F4A119F5F0F}"/>
    <cellStyle name="Comma 8 6" xfId="2660" xr:uid="{F8C3B270-1347-47F9-BC85-E5D41728446B}"/>
    <cellStyle name="Comma 8 6 2" xfId="2661" xr:uid="{A465B83A-3E1F-487A-BFAC-F289739FB331}"/>
    <cellStyle name="Comma 8 7" xfId="2662" xr:uid="{6A35FC53-F1A8-4FC3-A7A1-BDB399A95557}"/>
    <cellStyle name="Comma 80" xfId="2663" xr:uid="{B7BEE1A9-9A1A-49FB-AF0E-9F17EB2EAB21}"/>
    <cellStyle name="Comma 81" xfId="2664" xr:uid="{8FD95279-EECF-4C5E-A992-2145E2B34688}"/>
    <cellStyle name="Comma 82" xfId="2665" xr:uid="{54D38EB6-A3BF-4091-9765-2384FD2A9E7D}"/>
    <cellStyle name="Comma 83" xfId="2666" xr:uid="{AA2A1BA2-E444-475F-A884-EA51F0483A08}"/>
    <cellStyle name="Comma 84" xfId="2667" xr:uid="{C9603433-21BD-49A0-88CE-BD2333CE93D1}"/>
    <cellStyle name="Comma 85" xfId="2668" xr:uid="{09F986EB-F6D0-49DD-B6A9-B9F718368E4B}"/>
    <cellStyle name="Comma 86" xfId="2669" xr:uid="{C406F2A5-ACCC-4A91-9446-CB38C414CB01}"/>
    <cellStyle name="Comma 87" xfId="2670" xr:uid="{1E717A17-F7E1-4456-AB45-1DD2500E595E}"/>
    <cellStyle name="Comma 88" xfId="2671" xr:uid="{1D58BE85-9A2C-47A4-A254-C5B8754D1321}"/>
    <cellStyle name="Comma 89" xfId="2672" xr:uid="{176A2240-8146-487B-A86E-819B6B67984B}"/>
    <cellStyle name="Comma 9" xfId="2673" xr:uid="{9539A00F-422D-4517-905E-2ECE8C4742E4}"/>
    <cellStyle name="Comma 9 2" xfId="2674" xr:uid="{7C7DCCEA-A9D0-4A5E-A445-82D527283E4C}"/>
    <cellStyle name="Comma 9 2 2" xfId="2675" xr:uid="{D53A89F7-76BA-415F-9966-FA986E03FC5C}"/>
    <cellStyle name="Comma 9 2 2 2" xfId="2676" xr:uid="{FCD83B31-9CAA-4800-BDB4-8B20F401D4A9}"/>
    <cellStyle name="Comma 9 2 2 2 2" xfId="2677" xr:uid="{EA880BDB-C8E8-49DA-BDF2-32CBF2BA7076}"/>
    <cellStyle name="Comma 9 2 2 2 2 2" xfId="2678" xr:uid="{83278E6D-D7E4-41B1-B19F-358A95AA4C45}"/>
    <cellStyle name="Comma 9 2 2 2 2 2 2" xfId="2679" xr:uid="{53775E53-9D1F-4818-92F9-614650106916}"/>
    <cellStyle name="Comma 9 2 2 2 2 3" xfId="2680" xr:uid="{5A1BFB73-4494-49E1-BF46-8C928D1BFFF3}"/>
    <cellStyle name="Comma 9 2 2 2 3" xfId="2681" xr:uid="{730A4F1A-251F-4D5B-A588-CAE146ED8131}"/>
    <cellStyle name="Comma 9 2 2 2 3 2" xfId="2682" xr:uid="{73D727FE-3DF3-4C50-A28B-F7D34DC023A8}"/>
    <cellStyle name="Comma 9 2 2 2 4" xfId="2683" xr:uid="{686C102C-ABC9-4C47-A70D-F3B51727233E}"/>
    <cellStyle name="Comma 9 2 2 3" xfId="2684" xr:uid="{31C2E74A-708A-4F55-BF55-A4E9E2848A73}"/>
    <cellStyle name="Comma 9 2 2 3 2" xfId="2685" xr:uid="{5A646648-979C-452C-8F6C-35D56A9308DD}"/>
    <cellStyle name="Comma 9 2 2 3 2 2" xfId="2686" xr:uid="{F0976C75-C33E-45B3-B354-64019B2FE133}"/>
    <cellStyle name="Comma 9 2 2 3 3" xfId="2687" xr:uid="{67FE83FC-2E89-4ED1-8217-49536025EB45}"/>
    <cellStyle name="Comma 9 2 2 4" xfId="2688" xr:uid="{C2F841FC-E73E-49FC-AD40-7143A3A56D7B}"/>
    <cellStyle name="Comma 9 2 2 4 2" xfId="2689" xr:uid="{ECA10E4E-5A1A-44C9-8785-040920E34ABE}"/>
    <cellStyle name="Comma 9 2 2 5" xfId="2690" xr:uid="{AE9FA69C-FD9A-4C1C-9C91-EFC261A37D09}"/>
    <cellStyle name="Comma 9 2 3" xfId="2691" xr:uid="{8C5404FC-194F-4D85-88CA-FDE3440D019C}"/>
    <cellStyle name="Comma 9 2 3 2" xfId="2692" xr:uid="{BC7D9D91-648C-46C9-8247-C7EEAE8945EC}"/>
    <cellStyle name="Comma 9 2 3 2 2" xfId="2693" xr:uid="{AFD46101-D5A2-4526-BCCA-A5C44679A418}"/>
    <cellStyle name="Comma 9 2 3 2 2 2" xfId="2694" xr:uid="{5C2D463E-B912-4797-9C3B-1529BE449489}"/>
    <cellStyle name="Comma 9 2 3 2 3" xfId="2695" xr:uid="{925B862C-31D2-4879-B82F-3621FA236FD1}"/>
    <cellStyle name="Comma 9 2 3 3" xfId="2696" xr:uid="{F0EABA42-1A18-4D47-9CB7-F0DF63CF0341}"/>
    <cellStyle name="Comma 9 2 3 3 2" xfId="2697" xr:uid="{F595CAAE-B613-4715-8EC7-FC21B41C244C}"/>
    <cellStyle name="Comma 9 2 3 4" xfId="2698" xr:uid="{F09E172E-D073-455D-BE2C-A109EA7C9107}"/>
    <cellStyle name="Comma 9 2 4" xfId="2699" xr:uid="{4E837C0F-1725-4037-BB28-A7616438B193}"/>
    <cellStyle name="Comma 9 2 4 2" xfId="2700" xr:uid="{4B4E769A-32C1-4EC4-9075-5FD42CA0CAD3}"/>
    <cellStyle name="Comma 9 2 4 2 2" xfId="2701" xr:uid="{C07B8689-7F1E-4488-A632-F80066C27C20}"/>
    <cellStyle name="Comma 9 2 4 3" xfId="2702" xr:uid="{0C04EEE1-AFDE-47FA-A333-198C8FA70347}"/>
    <cellStyle name="Comma 9 2 5" xfId="2703" xr:uid="{3205BD13-7200-4C72-BD42-8348C91BCF48}"/>
    <cellStyle name="Comma 9 2 5 2" xfId="2704" xr:uid="{6B12DAD0-00CB-4CCB-8266-E74562270550}"/>
    <cellStyle name="Comma 9 2 6" xfId="2705" xr:uid="{63FD6220-7E7D-47C1-9CD5-119C6458A6E1}"/>
    <cellStyle name="Comma 9 3" xfId="2706" xr:uid="{CE112843-DBF2-42C1-9409-CCF5CFAC0390}"/>
    <cellStyle name="Comma 9 3 2" xfId="2707" xr:uid="{92B25127-8F03-4177-95F5-D13EED42AA5D}"/>
    <cellStyle name="Comma 9 3 2 2" xfId="2708" xr:uid="{7438AFF7-1C7F-4920-8121-2C115549D9E8}"/>
    <cellStyle name="Comma 9 3 2 2 2" xfId="2709" xr:uid="{D87A25F6-ACF8-4FE2-85AF-93F7A89AE018}"/>
    <cellStyle name="Comma 9 3 2 2 2 2" xfId="2710" xr:uid="{0C9DD504-2B06-4920-84A3-AF7BA7DAFAF1}"/>
    <cellStyle name="Comma 9 3 2 2 3" xfId="2711" xr:uid="{A2AD881D-ED3E-49A8-961C-2EEFD3727EB5}"/>
    <cellStyle name="Comma 9 3 2 3" xfId="2712" xr:uid="{9ED3E0AD-5750-46A0-B46C-749C1368ADAD}"/>
    <cellStyle name="Comma 9 3 2 3 2" xfId="2713" xr:uid="{05794CE3-906D-4AB4-9897-3FB339CB3D6F}"/>
    <cellStyle name="Comma 9 3 2 4" xfId="2714" xr:uid="{2944F715-AF11-444A-BEB4-8EC5427C3F88}"/>
    <cellStyle name="Comma 9 3 3" xfId="2715" xr:uid="{73068525-5A8F-454A-8116-4ABA627B6A8C}"/>
    <cellStyle name="Comma 9 3 3 2" xfId="2716" xr:uid="{0A87C69D-A5B3-483A-8147-4D18E4BE1C96}"/>
    <cellStyle name="Comma 9 3 3 2 2" xfId="2717" xr:uid="{22F106B7-F04E-4E1F-85C5-DF3C014F37B6}"/>
    <cellStyle name="Comma 9 3 3 3" xfId="2718" xr:uid="{9A11741B-DAE9-419A-9757-3CD290229106}"/>
    <cellStyle name="Comma 9 3 4" xfId="2719" xr:uid="{E0A110B2-03F9-4F48-8CC0-AE0C2FC9217C}"/>
    <cellStyle name="Comma 9 3 4 2" xfId="2720" xr:uid="{7FA6FB88-0856-4E14-AA24-C6E47D82628F}"/>
    <cellStyle name="Comma 9 3 5" xfId="2721" xr:uid="{2CFC9A7B-8534-4FEF-9CBD-90850F77179D}"/>
    <cellStyle name="Comma 9 4" xfId="2722" xr:uid="{A5C99860-2F6E-4C84-8832-BE62CB70ED53}"/>
    <cellStyle name="Comma 9 4 2" xfId="2723" xr:uid="{CDDE8538-4F62-4506-988C-8745F3E43EA1}"/>
    <cellStyle name="Comma 9 4 2 2" xfId="2724" xr:uid="{AB143FDB-CB54-4B1B-BDF2-28BCA4A42654}"/>
    <cellStyle name="Comma 9 4 2 2 2" xfId="2725" xr:uid="{12110EC0-0676-4714-9505-0AC10D6FE117}"/>
    <cellStyle name="Comma 9 4 2 3" xfId="2726" xr:uid="{A0D866E8-E3C1-4B1A-83A2-1C9E3FF3AAC0}"/>
    <cellStyle name="Comma 9 4 3" xfId="2727" xr:uid="{D9FC40AE-209A-4AA6-AA1A-8C3CDBE47253}"/>
    <cellStyle name="Comma 9 4 3 2" xfId="2728" xr:uid="{D483D23D-A7D8-4F44-8E5B-A7EA3E5B3AB9}"/>
    <cellStyle name="Comma 9 4 4" xfId="2729" xr:uid="{8366D073-C9E4-4C18-8165-998E43097F64}"/>
    <cellStyle name="Comma 9 5" xfId="2730" xr:uid="{3975ECD0-3ABA-4BB0-B8ED-D26D5DC13F8D}"/>
    <cellStyle name="Comma 9 5 2" xfId="2731" xr:uid="{889026C3-8DAF-41C5-B7AB-B80462E38011}"/>
    <cellStyle name="Comma 9 5 2 2" xfId="2732" xr:uid="{DDC0CD37-B157-47DC-A27F-7A01697102FC}"/>
    <cellStyle name="Comma 9 5 3" xfId="2733" xr:uid="{E8ADD551-5C61-4E8C-ACF7-406FC95A93A3}"/>
    <cellStyle name="Comma 9 6" xfId="2734" xr:uid="{5C92533A-2D3C-4E72-8641-3FC369B4E1D6}"/>
    <cellStyle name="Comma 9 6 2" xfId="2735" xr:uid="{19FE4481-B5D4-43A2-ABF2-030AEB996774}"/>
    <cellStyle name="Comma 9 7" xfId="2736" xr:uid="{E61A9642-0319-489E-9C3E-35DC5F12E535}"/>
    <cellStyle name="Comma 90" xfId="2737" xr:uid="{A3D29AFD-CB26-4EEF-A399-A5F8D223BEB6}"/>
    <cellStyle name="Comma 91" xfId="2738" xr:uid="{545C951C-4E79-4E29-BB6D-F5618F0D06BC}"/>
    <cellStyle name="Comma 92" xfId="2739" xr:uid="{DB4B9254-631D-48FC-8B27-5523FB55113F}"/>
    <cellStyle name="Comma 93" xfId="2740" xr:uid="{B787D82A-721E-47BD-B451-D0A2A7A299F3}"/>
    <cellStyle name="Comma 94" xfId="2741" xr:uid="{B8D2B73E-7D44-4C0A-B995-F6929A435DC5}"/>
    <cellStyle name="Comma 95" xfId="2742" xr:uid="{67AAE93A-70CF-4358-867A-145B05DDD845}"/>
    <cellStyle name="Comma 96" xfId="2743" xr:uid="{1ECAFD6D-443A-4903-B8A7-46A91857E9EA}"/>
    <cellStyle name="Comma 97" xfId="2744" xr:uid="{3B47AEBA-69F6-489C-898A-72A5CD464E48}"/>
    <cellStyle name="Comma 98" xfId="2745" xr:uid="{B90B1255-55B0-4138-AD9C-3168B5FEC65D}"/>
    <cellStyle name="Comma 99" xfId="2746" xr:uid="{799EE27F-CBD2-4CE9-8A13-F95A65AEA641}"/>
    <cellStyle name="Currency" xfId="3" builtinId="4"/>
    <cellStyle name="Currency 10" xfId="2747" xr:uid="{4D38DF55-4235-46CF-83B8-084F42298107}"/>
    <cellStyle name="Currency 10 2" xfId="2748" xr:uid="{011A65DA-B0A0-4ECB-98D7-DCE8C660D27B}"/>
    <cellStyle name="Currency 11" xfId="2749" xr:uid="{DEE44033-36F0-44D8-9878-ACF04EDED607}"/>
    <cellStyle name="Currency 2" xfId="5" xr:uid="{F65A9B96-1B91-4115-B453-E4B2BF46A705}"/>
    <cellStyle name="Currency 2 2" xfId="6" xr:uid="{7B362984-061C-4FBA-BF67-7799DCBF5ED1}"/>
    <cellStyle name="Currency 2 2 2" xfId="2750" xr:uid="{2CB0E4FC-EDCE-4350-BDCA-563F27BC506F}"/>
    <cellStyle name="Currency 2 2 2 2" xfId="2751" xr:uid="{CC4C671B-A91F-47DF-91D9-8667979381FA}"/>
    <cellStyle name="Currency 2 2 2 2 2" xfId="2752" xr:uid="{B6496742-91F7-43BC-80BD-B6E8F41F190E}"/>
    <cellStyle name="Currency 2 2 2 2 2 2" xfId="2753" xr:uid="{D3F059E8-3759-47EB-A82B-6E6C9ED786D8}"/>
    <cellStyle name="Currency 2 2 2 2 2 2 2" xfId="2754" xr:uid="{4D4143E4-360C-440A-942A-3D304FBEA773}"/>
    <cellStyle name="Currency 2 2 2 2 2 3" xfId="2755" xr:uid="{873D29ED-5C56-43DB-A1BD-E68E95AE7D62}"/>
    <cellStyle name="Currency 2 2 2 2 3" xfId="2756" xr:uid="{444760D1-5C82-44C8-951B-710FC7C470F0}"/>
    <cellStyle name="Currency 2 2 2 2 3 2" xfId="2757" xr:uid="{9089D4D1-6E22-49F4-B0B8-CBB374CD810E}"/>
    <cellStyle name="Currency 2 2 2 2 4" xfId="2758" xr:uid="{00A4C67E-C40C-49B1-8B00-8DAF656F367D}"/>
    <cellStyle name="Currency 2 2 2 3" xfId="2759" xr:uid="{66341C96-FB3D-441E-843D-1D09CAA1BF72}"/>
    <cellStyle name="Currency 2 2 2 3 2" xfId="2760" xr:uid="{81E9046F-EE7B-426C-A1C9-796197817166}"/>
    <cellStyle name="Currency 2 2 2 3 2 2" xfId="2761" xr:uid="{4D0DB02B-029D-4D02-A37C-9003999DC9E2}"/>
    <cellStyle name="Currency 2 2 2 3 3" xfId="2762" xr:uid="{FD630FEC-F717-44C8-AF9C-5DCBC6915BD2}"/>
    <cellStyle name="Currency 2 2 2 4" xfId="2763" xr:uid="{A0CAC175-5B3E-420F-AAED-CA56564B12DE}"/>
    <cellStyle name="Currency 2 2 2 4 2" xfId="2764" xr:uid="{54B0A802-3E40-41DA-BCD5-49B4DB73C7D8}"/>
    <cellStyle name="Currency 2 2 2 5" xfId="2765" xr:uid="{BEB1AC07-7D74-4DD9-8015-F605A24EF42F}"/>
    <cellStyle name="Currency 2 2 3" xfId="2766" xr:uid="{A31BF0DD-1CB1-423D-8279-5699F1425C78}"/>
    <cellStyle name="Currency 2 2 3 2" xfId="2767" xr:uid="{15ADA776-B9EE-4A92-9881-27DA6F69C0EB}"/>
    <cellStyle name="Currency 2 2 3 2 2" xfId="2768" xr:uid="{AB36848E-DB8E-49DF-9FDE-384249398C08}"/>
    <cellStyle name="Currency 2 2 3 2 2 2" xfId="2769" xr:uid="{8D0A9A34-CA37-46A1-89B9-A9317C627A70}"/>
    <cellStyle name="Currency 2 2 3 2 2 2 2" xfId="2770" xr:uid="{1656068A-5725-433F-9DC0-FE22BD5D5055}"/>
    <cellStyle name="Currency 2 2 3 2 2 3" xfId="2771" xr:uid="{046FA71E-F61C-4B88-98AE-3F91F4D78F7D}"/>
    <cellStyle name="Currency 2 2 3 2 3" xfId="2772" xr:uid="{47777E97-90F0-4711-80D9-472985B0FCAF}"/>
    <cellStyle name="Currency 2 2 3 2 3 2" xfId="2773" xr:uid="{4900041D-6981-445F-A2E3-68BA99446FCD}"/>
    <cellStyle name="Currency 2 2 3 2 4" xfId="2774" xr:uid="{DA019341-9E6C-448F-977B-CA52D50BFC9B}"/>
    <cellStyle name="Currency 2 2 3 3" xfId="2775" xr:uid="{5D584576-0ACD-426D-AF96-43980F2B810D}"/>
    <cellStyle name="Currency 2 2 3 3 2" xfId="2776" xr:uid="{2E6EE936-974E-49E0-AA49-52AFE334D10D}"/>
    <cellStyle name="Currency 2 2 3 3 2 2" xfId="2777" xr:uid="{4B59AA26-3699-4246-99CE-3DEA039B09D8}"/>
    <cellStyle name="Currency 2 2 3 3 3" xfId="2778" xr:uid="{B0EA1FDE-E8EC-4895-B943-F511C9EDA6E5}"/>
    <cellStyle name="Currency 2 2 3 4" xfId="2779" xr:uid="{C186A073-DA8C-40FB-91CF-81034A66BCA2}"/>
    <cellStyle name="Currency 2 2 3 4 2" xfId="2780" xr:uid="{050B74B1-B559-4208-AE5E-B546E55B2051}"/>
    <cellStyle name="Currency 2 2 3 5" xfId="2781" xr:uid="{B42CBEAD-DC08-411C-B1A8-8BD164B18AC4}"/>
    <cellStyle name="Currency 2 2 4" xfId="2782" xr:uid="{CC2D8A5C-3D28-4172-9219-9DB56FA61643}"/>
    <cellStyle name="Currency 2 2 4 2" xfId="2783" xr:uid="{7A301603-11EC-4A61-907E-B58A7FA228AE}"/>
    <cellStyle name="Currency 2 2 4 2 2" xfId="2784" xr:uid="{AFC8692D-B2ED-4129-B1DF-B1F6C2D94D1B}"/>
    <cellStyle name="Currency 2 2 4 2 2 2" xfId="2785" xr:uid="{1F4DB103-4823-4888-B0B4-23F6A7D97A5E}"/>
    <cellStyle name="Currency 2 2 4 2 3" xfId="2786" xr:uid="{EAD2BBD5-FCD5-4D0A-9D6D-8C2C5B7C4C08}"/>
    <cellStyle name="Currency 2 2 4 3" xfId="2787" xr:uid="{0F7E47D7-AB9D-45E5-A844-F2127C100219}"/>
    <cellStyle name="Currency 2 2 4 3 2" xfId="2788" xr:uid="{6C7F9BD2-CFCB-4D84-8B10-39ABF724CB62}"/>
    <cellStyle name="Currency 2 2 4 4" xfId="2789" xr:uid="{9E83D507-AE1E-4BC0-96D6-BFB1C13CE15D}"/>
    <cellStyle name="Currency 2 2 5" xfId="2790" xr:uid="{1E3B88D1-E047-4C81-A56B-1B0980C360DA}"/>
    <cellStyle name="Currency 2 2 5 2" xfId="2791" xr:uid="{9394A43F-96F0-40AD-8321-5E3D550FDF59}"/>
    <cellStyle name="Currency 2 2 5 2 2" xfId="2792" xr:uid="{78ED9547-ED63-4332-B4C9-6CCE0F209D11}"/>
    <cellStyle name="Currency 2 2 5 3" xfId="2793" xr:uid="{4DD31FC8-E496-48C3-A6C9-29D5BF9C998B}"/>
    <cellStyle name="Currency 2 2 6" xfId="2794" xr:uid="{65EDD5E8-4787-4A13-B02E-22BF66C1B66B}"/>
    <cellStyle name="Currency 2 2 6 2" xfId="2795" xr:uid="{B89216B9-FBD6-4163-8815-CBF76789C2FA}"/>
    <cellStyle name="Currency 2 2 7" xfId="2796" xr:uid="{84189D94-719C-41E5-80CF-C4CAC4F723E6}"/>
    <cellStyle name="Currency 2 2 7 2" xfId="2797" xr:uid="{87D203F7-2CC9-428F-B507-2E93943F7EBF}"/>
    <cellStyle name="Currency 2 2 8" xfId="2798" xr:uid="{F86A3BAE-9015-42FF-ADEB-04E8CC7B809D}"/>
    <cellStyle name="Currency 2 3" xfId="7" xr:uid="{DE71EFD3-9B04-4041-87DE-D58176CBA3C1}"/>
    <cellStyle name="Currency 2 4" xfId="2799" xr:uid="{0768F8BC-3FAA-4E72-99D1-A38A047B0048}"/>
    <cellStyle name="Currency 2 4 2" xfId="2800" xr:uid="{62460592-8FDB-4819-B984-CB56B39BF76C}"/>
    <cellStyle name="Currency 2 4 2 2" xfId="2801" xr:uid="{B52ABEEF-7F0E-4572-8470-8F9D32BD9AC4}"/>
    <cellStyle name="Currency 2 4 2 2 2" xfId="2802" xr:uid="{818CC4F3-11F3-41C2-A4BC-9CC4C0545758}"/>
    <cellStyle name="Currency 2 4 2 2 2 2" xfId="2803" xr:uid="{BD38177D-6F30-46BB-90A8-15283DCA782E}"/>
    <cellStyle name="Currency 2 4 2 2 3" xfId="2804" xr:uid="{D6E2F51D-A2BA-49D6-8747-10D6ACD0CC7B}"/>
    <cellStyle name="Currency 2 4 2 3" xfId="2805" xr:uid="{7086F8B5-16DE-4214-88E9-6D29D0BE8D23}"/>
    <cellStyle name="Currency 2 4 2 3 2" xfId="2806" xr:uid="{02AF6EC1-1E82-4E13-AD36-1166D1394177}"/>
    <cellStyle name="Currency 2 4 2 4" xfId="2807" xr:uid="{1A9F5853-EDE2-420F-99FE-833294FA6B19}"/>
    <cellStyle name="Currency 2 4 3" xfId="2808" xr:uid="{AB4888D5-DDB5-40BF-80F0-7A9489A7D08F}"/>
    <cellStyle name="Currency 2 4 3 2" xfId="2809" xr:uid="{87381B91-433C-400A-B587-C1BF230C6992}"/>
    <cellStyle name="Currency 2 4 3 2 2" xfId="2810" xr:uid="{C38D95B7-C7ED-4ECD-A634-0282A5205711}"/>
    <cellStyle name="Currency 2 4 3 3" xfId="2811" xr:uid="{44420004-89E1-445C-883A-62E3A656C4F3}"/>
    <cellStyle name="Currency 2 4 4" xfId="2812" xr:uid="{25D2202C-73C5-4A9D-90BE-4C374098D521}"/>
    <cellStyle name="Currency 2 4 4 2" xfId="2813" xr:uid="{AA3BD107-2E40-4DEA-A0D0-30F782B37B40}"/>
    <cellStyle name="Currency 2 4 5" xfId="2814" xr:uid="{4326505B-5CF1-4742-BB3D-B0A79C55195E}"/>
    <cellStyle name="Currency 2 5" xfId="2815" xr:uid="{BBEB0B56-BFC0-4BA8-98C8-66301368CE3A}"/>
    <cellStyle name="Currency 2 5 2" xfId="2816" xr:uid="{C4CB8A13-5CF1-4629-828E-90EED3F30659}"/>
    <cellStyle name="Currency 2 5 2 2" xfId="2817" xr:uid="{4803A9B1-1E64-4F4C-AFEF-658A0AC79D09}"/>
    <cellStyle name="Currency 2 5 2 2 2" xfId="2818" xr:uid="{DA2AF084-A90A-4E92-899E-5F287ECF0C34}"/>
    <cellStyle name="Currency 2 5 2 3" xfId="2819" xr:uid="{44B1F418-7F96-4F27-8DD1-0AB6A95E3183}"/>
    <cellStyle name="Currency 2 5 3" xfId="2820" xr:uid="{8B127CEA-62ED-4AF4-9B16-824343D8C637}"/>
    <cellStyle name="Currency 2 5 3 2" xfId="2821" xr:uid="{2ED7A3A1-DE8D-422E-9333-D2DB7969F1EE}"/>
    <cellStyle name="Currency 2 5 4" xfId="2822" xr:uid="{F0FCDD8D-7DAE-419D-95F5-D1235BBA332E}"/>
    <cellStyle name="Currency 2 6" xfId="2823" xr:uid="{F0416DDB-0975-419D-B018-E0FA8C915287}"/>
    <cellStyle name="Currency 2 6 2" xfId="2824" xr:uid="{C26BAEA2-7C40-41EC-95F2-B9466B86076A}"/>
    <cellStyle name="Currency 2 6 2 2" xfId="2825" xr:uid="{9380592A-C534-4E5A-BAB9-789523F38095}"/>
    <cellStyle name="Currency 2 6 3" xfId="2826" xr:uid="{B1D68AFF-18BD-4A41-97BD-BD0FC35FDA4F}"/>
    <cellStyle name="Currency 2 7" xfId="2827" xr:uid="{C85400A0-0CF9-49D2-B2A1-676EA8F01181}"/>
    <cellStyle name="Currency 2 7 2" xfId="2828" xr:uid="{2C66BB4C-D92D-44E7-8965-273093517656}"/>
    <cellStyle name="Currency 3" xfId="8" xr:uid="{386B0FC8-31EA-4EDC-BB8C-5C1558FCA192}"/>
    <cellStyle name="Currency 3 10" xfId="2829" xr:uid="{4467F5FA-8B5B-4BA7-A61C-99051C948AF7}"/>
    <cellStyle name="Currency 3 2" xfId="2830" xr:uid="{84EF68B6-8C1A-45B1-9065-CBB12714D1A5}"/>
    <cellStyle name="Currency 3 2 2" xfId="2831" xr:uid="{1D45D218-0E90-4995-99AE-29AAE48AAD2D}"/>
    <cellStyle name="Currency 3 2 2 2" xfId="2832" xr:uid="{1DED2A72-FE12-4845-BF2E-CF9C52473179}"/>
    <cellStyle name="Currency 3 2 2 2 2" xfId="2833" xr:uid="{0404234A-B637-4758-B7BA-2F56699E1401}"/>
    <cellStyle name="Currency 3 2 2 2 2 2" xfId="2834" xr:uid="{454A2EFD-75FC-43C4-97D8-54BA03C2B5CB}"/>
    <cellStyle name="Currency 3 2 2 2 2 2 2" xfId="2835" xr:uid="{3EB68232-BA95-4F7D-9D43-A7BF32688280}"/>
    <cellStyle name="Currency 3 2 2 2 2 3" xfId="2836" xr:uid="{16471D2F-2502-47E8-A941-921CA498017F}"/>
    <cellStyle name="Currency 3 2 2 2 3" xfId="2837" xr:uid="{F8830C02-D45C-40D7-868A-F9E09DB5A5A3}"/>
    <cellStyle name="Currency 3 2 2 2 3 2" xfId="2838" xr:uid="{38499F1E-E0F8-4F0A-A3D7-C845393FA07C}"/>
    <cellStyle name="Currency 3 2 2 2 4" xfId="2839" xr:uid="{D713CFF2-D5C8-4678-8AC3-EFE7AD59F487}"/>
    <cellStyle name="Currency 3 2 2 3" xfId="2840" xr:uid="{6EE6DA13-5608-4A80-A593-EE80811B3169}"/>
    <cellStyle name="Currency 3 2 2 3 2" xfId="2841" xr:uid="{40392F1B-8CC6-47EC-A042-FC34C1A6FE57}"/>
    <cellStyle name="Currency 3 2 2 3 2 2" xfId="2842" xr:uid="{B6D0A5E1-4BB4-4B1F-8B0E-E06279F5DA91}"/>
    <cellStyle name="Currency 3 2 2 3 3" xfId="2843" xr:uid="{18590CB3-A929-421C-B69C-256D15FE438D}"/>
    <cellStyle name="Currency 3 2 2 4" xfId="2844" xr:uid="{05AAFF3C-E60D-4D8E-9564-896B32D605FA}"/>
    <cellStyle name="Currency 3 2 2 4 2" xfId="2845" xr:uid="{4202C5B4-8E1B-4EC4-9D95-86E68CD06F86}"/>
    <cellStyle name="Currency 3 2 2 5" xfId="2846" xr:uid="{41E7622D-6FF5-4CF6-A717-96C4012C0C1D}"/>
    <cellStyle name="Currency 3 2 3" xfId="2847" xr:uid="{03A1A01E-CCC3-4992-90EB-F82022AF079C}"/>
    <cellStyle name="Currency 3 2 3 2" xfId="2848" xr:uid="{E5A71269-E452-4A85-BB9D-3C2F41317EEA}"/>
    <cellStyle name="Currency 3 2 3 2 2" xfId="2849" xr:uid="{F5ABDB95-CB51-4B4F-8019-E1DAA08599C5}"/>
    <cellStyle name="Currency 3 2 3 2 2 2" xfId="2850" xr:uid="{91FD72A9-3C31-4CDA-8608-45BED0F07C23}"/>
    <cellStyle name="Currency 3 2 3 2 3" xfId="2851" xr:uid="{5185BBF3-0A47-48A5-83AB-372D1F8CF66E}"/>
    <cellStyle name="Currency 3 2 3 3" xfId="2852" xr:uid="{25E1B1DC-C5BC-43CE-B7C8-6CF6A675E21F}"/>
    <cellStyle name="Currency 3 2 3 3 2" xfId="2853" xr:uid="{19373632-0EF6-4A7D-902B-1B5E0CD86C7B}"/>
    <cellStyle name="Currency 3 2 3 4" xfId="2854" xr:uid="{04DED258-1CAB-4550-88B9-53E3D5639420}"/>
    <cellStyle name="Currency 3 2 4" xfId="2855" xr:uid="{54FF50FC-0737-4FC4-8ACB-D4E9F0534904}"/>
    <cellStyle name="Currency 3 2 4 2" xfId="2856" xr:uid="{CF9A512C-4EF3-49D4-B2EF-8A2E301A8411}"/>
    <cellStyle name="Currency 3 2 4 2 2" xfId="2857" xr:uid="{A93FC0E9-BE83-4287-ADDF-314482365456}"/>
    <cellStyle name="Currency 3 2 4 3" xfId="2858" xr:uid="{9BCBEE63-BB13-4AA7-831B-1BAF00B5F53E}"/>
    <cellStyle name="Currency 3 2 5" xfId="2859" xr:uid="{8AE8F6B0-D3E3-4E31-8849-8134F668B245}"/>
    <cellStyle name="Currency 3 2 5 2" xfId="2860" xr:uid="{83CAA3B9-C840-470A-A087-6581BEFAAA34}"/>
    <cellStyle name="Currency 3 2 6" xfId="2861" xr:uid="{8D63AAEF-3CC6-46CC-87D5-353ED268E20D}"/>
    <cellStyle name="Currency 3 3" xfId="2862" xr:uid="{297FF74C-5945-422B-BF32-48880F48BE2B}"/>
    <cellStyle name="Currency 3 3 2" xfId="2863" xr:uid="{7FAB41DA-6705-46B5-A9C6-C3F0253C5F26}"/>
    <cellStyle name="Currency 3 3 2 2" xfId="2864" xr:uid="{15D78178-ECAF-44C9-9858-248A701B384B}"/>
    <cellStyle name="Currency 3 3 2 2 2" xfId="2865" xr:uid="{20FB5CC2-00AC-4F7B-B6E2-648101C7BD67}"/>
    <cellStyle name="Currency 3 3 2 2 2 2" xfId="2866" xr:uid="{39461BFF-2896-4859-A222-130B6496F0FF}"/>
    <cellStyle name="Currency 3 3 2 2 2 2 2" xfId="2867" xr:uid="{613B9C03-613E-413B-936B-75A7ACD26CF9}"/>
    <cellStyle name="Currency 3 3 2 2 2 3" xfId="2868" xr:uid="{901058BA-5BAE-44BB-A552-10EA575EEE7C}"/>
    <cellStyle name="Currency 3 3 2 2 3" xfId="2869" xr:uid="{F8699DC5-AAD9-4288-9A4A-BCF5CAE1DD12}"/>
    <cellStyle name="Currency 3 3 2 2 3 2" xfId="2870" xr:uid="{527D4D32-31B4-4E93-BD0A-AB99E2FE96E1}"/>
    <cellStyle name="Currency 3 3 2 2 4" xfId="2871" xr:uid="{F8679DEA-F437-4379-B350-6B6BA07FD259}"/>
    <cellStyle name="Currency 3 3 2 3" xfId="2872" xr:uid="{02A8B61C-99AD-458E-A365-08521C4E800F}"/>
    <cellStyle name="Currency 3 3 2 3 2" xfId="2873" xr:uid="{FDF9BF81-9D41-48E1-BEFE-7080C1562C6B}"/>
    <cellStyle name="Currency 3 3 2 3 2 2" xfId="2874" xr:uid="{3B1B259D-3272-43DF-9AA3-D6B74F6890EC}"/>
    <cellStyle name="Currency 3 3 2 3 3" xfId="2875" xr:uid="{3AF9EF03-492D-46E2-87A9-9841BB048C9C}"/>
    <cellStyle name="Currency 3 3 2 4" xfId="2876" xr:uid="{83CA9ECB-45F6-4F74-B352-E269C9FD8D59}"/>
    <cellStyle name="Currency 3 3 2 4 2" xfId="2877" xr:uid="{793DBCD3-3594-480D-A154-BD5BCE84A791}"/>
    <cellStyle name="Currency 3 3 2 5" xfId="2878" xr:uid="{8DA78A47-AC4D-4F09-B820-BC500B91D9A5}"/>
    <cellStyle name="Currency 3 3 3" xfId="2879" xr:uid="{CDD9BD61-7931-4052-B302-DE025BEACC71}"/>
    <cellStyle name="Currency 3 3 3 2" xfId="2880" xr:uid="{33CF09A3-7A18-404B-8C79-344FBA9A1DBC}"/>
    <cellStyle name="Currency 3 3 3 2 2" xfId="2881" xr:uid="{8DC21959-9AD5-4EBE-9B56-C66A4DED0207}"/>
    <cellStyle name="Currency 3 3 3 2 2 2" xfId="2882" xr:uid="{CEBCA796-AC8B-4884-8D57-E92E3FD43C7A}"/>
    <cellStyle name="Currency 3 3 3 2 3" xfId="2883" xr:uid="{8D657F95-2EEF-4C6F-91C0-3B2284771763}"/>
    <cellStyle name="Currency 3 3 3 3" xfId="2884" xr:uid="{9F63CB8B-4AC4-46A8-A292-7AA8A6D2E598}"/>
    <cellStyle name="Currency 3 3 3 3 2" xfId="2885" xr:uid="{D6C1F215-5668-40AF-AD51-FBBC0FABB64D}"/>
    <cellStyle name="Currency 3 3 3 4" xfId="2886" xr:uid="{CB628300-E469-4C65-AAA3-5D3A4DA9A048}"/>
    <cellStyle name="Currency 3 3 4" xfId="2887" xr:uid="{6D9C6653-6B26-4C9C-AD49-1E1F9A4D863C}"/>
    <cellStyle name="Currency 3 3 4 2" xfId="2888" xr:uid="{D1F3744D-709B-4AC5-94D1-EF67BE98066E}"/>
    <cellStyle name="Currency 3 3 4 2 2" xfId="2889" xr:uid="{CB1270C1-64DF-4F8C-8310-193BE32CA415}"/>
    <cellStyle name="Currency 3 3 4 3" xfId="2890" xr:uid="{3FEBAFBC-64F0-4FC2-87CA-CF627F330FA1}"/>
    <cellStyle name="Currency 3 3 5" xfId="2891" xr:uid="{D662EFCD-3048-4C52-A1D8-CC76CE5F2772}"/>
    <cellStyle name="Currency 3 3 5 2" xfId="2892" xr:uid="{5BE50F59-07E1-482C-A674-CB63F7F9581A}"/>
    <cellStyle name="Currency 3 3 6" xfId="2893" xr:uid="{478B44F2-CD89-486B-AC5E-809359577B68}"/>
    <cellStyle name="Currency 3 4" xfId="2894" xr:uid="{8A7B49FD-92CC-4320-A997-3FC44A677143}"/>
    <cellStyle name="Currency 3 4 2" xfId="2895" xr:uid="{44D0FF70-C405-42E7-A8C1-4720282A2572}"/>
    <cellStyle name="Currency 3 4 2 2" xfId="2896" xr:uid="{32E15CAC-C9D3-4F26-BEAA-AFBFDA3D566B}"/>
    <cellStyle name="Currency 3 4 2 2 2" xfId="2897" xr:uid="{8CE43EA7-A3C5-4D7E-8226-27150EC6F17F}"/>
    <cellStyle name="Currency 3 4 2 2 2 2" xfId="2898" xr:uid="{A6968C61-E2B4-4450-BF5E-31FA1BBCD6C7}"/>
    <cellStyle name="Currency 3 4 2 2 3" xfId="2899" xr:uid="{DE5C3083-A609-41F3-8E81-F25BCE7A1A89}"/>
    <cellStyle name="Currency 3 4 2 3" xfId="2900" xr:uid="{70226402-5BF5-4269-98DB-4EA25247CBD4}"/>
    <cellStyle name="Currency 3 4 2 3 2" xfId="2901" xr:uid="{2EC786E0-3E2F-49A6-AFFA-2E20B7D19062}"/>
    <cellStyle name="Currency 3 4 2 4" xfId="2902" xr:uid="{25EFC271-FA80-4D66-85A3-F9E3BFE72DD6}"/>
    <cellStyle name="Currency 3 4 3" xfId="2903" xr:uid="{506A8784-15A5-4CA9-A277-9FFA8AE3FB80}"/>
    <cellStyle name="Currency 3 4 3 2" xfId="2904" xr:uid="{F2D06D2A-4964-4393-BCA2-6462E92ED5B8}"/>
    <cellStyle name="Currency 3 4 3 2 2" xfId="2905" xr:uid="{922214CC-9C6D-4B0F-96DD-AF0010CEC6FA}"/>
    <cellStyle name="Currency 3 4 3 3" xfId="2906" xr:uid="{10F97698-D279-4232-B5B3-099E01302ED0}"/>
    <cellStyle name="Currency 3 4 4" xfId="2907" xr:uid="{607CF90B-3299-4350-858B-DA3F1AA5FCF5}"/>
    <cellStyle name="Currency 3 4 4 2" xfId="2908" xr:uid="{46366B94-77EF-43B4-9077-6056A441FB59}"/>
    <cellStyle name="Currency 3 4 5" xfId="2909" xr:uid="{6D4CBEB1-85F2-4064-BB60-A6E51D4560D4}"/>
    <cellStyle name="Currency 3 5" xfId="2910" xr:uid="{8517427F-6F4D-45FC-8A36-F9367F314A24}"/>
    <cellStyle name="Currency 3 5 2" xfId="2911" xr:uid="{F5198864-E3B8-497F-983F-8955CE0518BF}"/>
    <cellStyle name="Currency 3 5 2 2" xfId="2912" xr:uid="{DB83EFDE-F22F-46FE-ABE1-0E1256E65976}"/>
    <cellStyle name="Currency 3 5 2 2 2" xfId="2913" xr:uid="{C0EBBFD4-2A78-4EFA-AF9E-581A05A478DF}"/>
    <cellStyle name="Currency 3 5 2 2 2 2" xfId="2914" xr:uid="{BD3D12F5-6C20-40AC-A350-E2E5431789AB}"/>
    <cellStyle name="Currency 3 5 2 2 3" xfId="2915" xr:uid="{0E502728-561C-4E9E-9C9E-FD8C4559A5E1}"/>
    <cellStyle name="Currency 3 5 2 3" xfId="2916" xr:uid="{5D5393A0-0CC5-4244-BC6F-66E686BEFB4B}"/>
    <cellStyle name="Currency 3 5 2 3 2" xfId="2917" xr:uid="{361CA2E0-84A6-475F-92A2-4B6B5C348F6F}"/>
    <cellStyle name="Currency 3 5 2 4" xfId="2918" xr:uid="{0687A6C4-F0DD-4009-9856-C14D8E8E241A}"/>
    <cellStyle name="Currency 3 5 3" xfId="2919" xr:uid="{3C057E40-3E8D-4A31-9493-EC76F47DECCF}"/>
    <cellStyle name="Currency 3 5 3 2" xfId="2920" xr:uid="{0F7A839A-2BFE-4CEB-BDFE-070BE52045EA}"/>
    <cellStyle name="Currency 3 5 3 2 2" xfId="2921" xr:uid="{332F64AC-B4C3-4F07-AA48-A91BE25981CD}"/>
    <cellStyle name="Currency 3 5 3 3" xfId="2922" xr:uid="{FF10978B-C473-47F7-9723-F81D763F03C3}"/>
    <cellStyle name="Currency 3 5 4" xfId="2923" xr:uid="{BCF4E2C8-2204-46D4-A4A9-9CB59A1ADDBB}"/>
    <cellStyle name="Currency 3 5 4 2" xfId="2924" xr:uid="{CCAD6E70-D7BF-4B97-B4CD-29DE450DB236}"/>
    <cellStyle name="Currency 3 5 5" xfId="2925" xr:uid="{AC676214-E53C-4C0A-8A4A-63CD9D8A5E7B}"/>
    <cellStyle name="Currency 3 6" xfId="2926" xr:uid="{3F6F7FA9-0A0C-4327-A00B-14B39CDB3A41}"/>
    <cellStyle name="Currency 3 6 2" xfId="2927" xr:uid="{2471AB8A-D13D-40D5-AF43-C42672777517}"/>
    <cellStyle name="Currency 3 6 2 2" xfId="2928" xr:uid="{18D6F595-7542-4268-8E6C-4E1C2FFEEE2E}"/>
    <cellStyle name="Currency 3 6 2 2 2" xfId="2929" xr:uid="{7B65583A-26CA-4474-A54E-D85759B0900B}"/>
    <cellStyle name="Currency 3 6 2 3" xfId="2930" xr:uid="{276FF356-913D-430D-BD85-25D1D3A80411}"/>
    <cellStyle name="Currency 3 6 3" xfId="2931" xr:uid="{F8DE3103-81C6-4855-896A-FB2D0A4BAE3C}"/>
    <cellStyle name="Currency 3 6 3 2" xfId="2932" xr:uid="{3A6AEAE2-62CA-42CE-9891-87F9EA46BFE8}"/>
    <cellStyle name="Currency 3 6 4" xfId="2933" xr:uid="{1967C2E3-743F-4EAB-8FD2-438877F3B358}"/>
    <cellStyle name="Currency 3 7" xfId="2934" xr:uid="{E99CB859-4404-4154-8025-A31BF0DB31A1}"/>
    <cellStyle name="Currency 3 7 2" xfId="2935" xr:uid="{87112641-D3CB-4FC7-A5D6-CC4C9E4E94FC}"/>
    <cellStyle name="Currency 3 7 2 2" xfId="2936" xr:uid="{A030EDDE-BE2C-419A-9F0B-344FFA726023}"/>
    <cellStyle name="Currency 3 7 3" xfId="2937" xr:uid="{D7050F41-0F77-4C03-9C63-664049A3097B}"/>
    <cellStyle name="Currency 3 8" xfId="2938" xr:uid="{1F29AE59-7C60-4987-B827-976410F3F634}"/>
    <cellStyle name="Currency 3 8 2" xfId="2939" xr:uid="{4C055E4D-51A4-4C63-BFD6-F6A5B64E8562}"/>
    <cellStyle name="Currency 3 9" xfId="2940" xr:uid="{1E8B28D6-9121-4672-A534-3FCFA0BD3240}"/>
    <cellStyle name="Currency 3 9 2" xfId="2941" xr:uid="{B258236B-C94F-44C3-823F-F9C92B47AF3E}"/>
    <cellStyle name="Currency 4" xfId="2942" xr:uid="{811BD4DB-DBC3-47B5-A28F-CBE99C134B6B}"/>
    <cellStyle name="Currency 4 2" xfId="2943" xr:uid="{C23AAF13-AD4B-46E6-BD65-A0BCDAF58C12}"/>
    <cellStyle name="Currency 4 2 2" xfId="2944" xr:uid="{0C6E5AF8-9D5C-487F-A781-21FF0B254D67}"/>
    <cellStyle name="Currency 4 2 2 2" xfId="2945" xr:uid="{0418FA9E-DCDD-4EA8-8551-84A25871C978}"/>
    <cellStyle name="Currency 4 2 2 2 2" xfId="2946" xr:uid="{6BC9712F-17BA-406C-BABD-A5F2E97F0A9D}"/>
    <cellStyle name="Currency 4 2 2 2 2 2" xfId="2947" xr:uid="{AE66CA08-D65D-40CE-A922-BE28AD84CE0F}"/>
    <cellStyle name="Currency 4 2 2 2 3" xfId="2948" xr:uid="{60C89B6B-1362-4A3C-A658-DE872262CBA4}"/>
    <cellStyle name="Currency 4 2 2 3" xfId="2949" xr:uid="{67C51FBE-D99F-439E-9074-1D00EFA63E36}"/>
    <cellStyle name="Currency 4 2 2 3 2" xfId="2950" xr:uid="{7ADC045C-62AD-4220-B9A2-FD74BD526A77}"/>
    <cellStyle name="Currency 4 2 2 4" xfId="2951" xr:uid="{E5BD1CB5-C5B3-4DE6-AB86-A0869FEEF57D}"/>
    <cellStyle name="Currency 4 2 3" xfId="2952" xr:uid="{1F722E71-EE51-4921-91E0-B5BC3B2831B4}"/>
    <cellStyle name="Currency 4 2 3 2" xfId="2953" xr:uid="{CB8D150D-A729-4130-922E-B4710CE9CBD4}"/>
    <cellStyle name="Currency 4 2 3 2 2" xfId="2954" xr:uid="{273945CD-9773-4996-A399-32F800B419EB}"/>
    <cellStyle name="Currency 4 2 3 3" xfId="2955" xr:uid="{E341C837-097E-445B-A72B-FC4CFD52B840}"/>
    <cellStyle name="Currency 4 2 4" xfId="2956" xr:uid="{21D3FF02-BCC3-491E-A465-AC39144AA21D}"/>
    <cellStyle name="Currency 4 2 4 2" xfId="2957" xr:uid="{377247C5-7EF6-4B85-B4B1-1EAA5CB2E4B7}"/>
    <cellStyle name="Currency 4 2 5" xfId="2958" xr:uid="{A6027350-0FBD-4E40-BBB7-B0F5C8485FAC}"/>
    <cellStyle name="Currency 4 3" xfId="2959" xr:uid="{631CEC9A-C2B6-4030-9C30-90498B98838F}"/>
    <cellStyle name="Currency 4 3 2" xfId="2960" xr:uid="{AAA38CC9-8824-49B6-960E-C2D5820992A5}"/>
    <cellStyle name="Currency 4 3 2 2" xfId="2961" xr:uid="{60E503B8-62E3-4CC7-809E-03B356FE2F76}"/>
    <cellStyle name="Currency 4 3 2 2 2" xfId="2962" xr:uid="{7627BEA6-82B4-4667-841B-F51112CC6F42}"/>
    <cellStyle name="Currency 4 3 2 3" xfId="2963" xr:uid="{F7D54990-19AF-48A8-BE2F-E5DBD5C443B4}"/>
    <cellStyle name="Currency 4 3 3" xfId="2964" xr:uid="{CDB74723-CF87-4866-863E-F371F5B83FB4}"/>
    <cellStyle name="Currency 4 3 3 2" xfId="2965" xr:uid="{42609B6C-C987-453B-A80F-E5BE138BEB42}"/>
    <cellStyle name="Currency 4 3 4" xfId="2966" xr:uid="{89B8ABFF-0E03-45EB-A978-7FBC04EA69E7}"/>
    <cellStyle name="Currency 4 4" xfId="2967" xr:uid="{8624E455-E793-477B-AA7B-5BE34ED8329B}"/>
    <cellStyle name="Currency 4 4 2" xfId="2968" xr:uid="{B9A7CA4E-0470-4B4E-BA9A-4E2CC97AA8E2}"/>
    <cellStyle name="Currency 4 4 2 2" xfId="2969" xr:uid="{3BB67029-B0E3-494F-B180-8B567ABD53A1}"/>
    <cellStyle name="Currency 4 4 3" xfId="2970" xr:uid="{E5B17FE8-9A89-423D-949E-3B501EAA56B4}"/>
    <cellStyle name="Currency 4 5" xfId="2971" xr:uid="{CF437DB5-7144-41C7-AE66-24A86C0C72B3}"/>
    <cellStyle name="Currency 4 5 2" xfId="2972" xr:uid="{062768DE-6247-4DC8-B355-CAC2DB85D794}"/>
    <cellStyle name="Currency 4 6" xfId="2973" xr:uid="{7B47EF6A-3857-469B-9628-3AFD235D0E9B}"/>
    <cellStyle name="Currency 5" xfId="2974" xr:uid="{4B10D09F-BE1B-485D-9A0F-E9498CF5A03D}"/>
    <cellStyle name="Currency 5 2" xfId="2975" xr:uid="{BB2AA04B-844A-4612-8B77-7546C0EF33D5}"/>
    <cellStyle name="Currency 5 2 2" xfId="2976" xr:uid="{DC7D65E8-A932-4C43-8F9E-4821353A569E}"/>
    <cellStyle name="Currency 5 2 2 2" xfId="2977" xr:uid="{7B88B32C-1B61-4AAF-94A5-9199FAF1DA2E}"/>
    <cellStyle name="Currency 5 2 2 2 2" xfId="2978" xr:uid="{35E9BCF8-1E43-483B-8674-8943B8979C63}"/>
    <cellStyle name="Currency 5 2 2 2 2 2" xfId="2979" xr:uid="{38D39ABB-D4A0-44A9-9F6D-66C56D2A154E}"/>
    <cellStyle name="Currency 5 2 2 2 3" xfId="2980" xr:uid="{71996617-403C-4842-91A3-4C5F7DF6F2ED}"/>
    <cellStyle name="Currency 5 2 2 3" xfId="2981" xr:uid="{1EC845B4-6058-4C0D-9A94-D7D61098DF09}"/>
    <cellStyle name="Currency 5 2 2 3 2" xfId="2982" xr:uid="{DCF20A75-A7F7-4E35-8292-29FA86962C04}"/>
    <cellStyle name="Currency 5 2 2 4" xfId="2983" xr:uid="{37FC3E2D-1633-441A-97F9-717C304D1386}"/>
    <cellStyle name="Currency 5 2 3" xfId="2984" xr:uid="{522C9403-29C7-4F27-A3DD-BA1695D66DDF}"/>
    <cellStyle name="Currency 5 2 3 2" xfId="2985" xr:uid="{CD732C4D-8EC5-45BD-8F1A-3BB7D67E9275}"/>
    <cellStyle name="Currency 5 2 3 2 2" xfId="2986" xr:uid="{FB0F2869-BC71-4346-B5B4-7141DBCD8473}"/>
    <cellStyle name="Currency 5 2 3 3" xfId="2987" xr:uid="{FDF6687F-DB55-4486-8C2C-26582479E730}"/>
    <cellStyle name="Currency 5 2 4" xfId="2988" xr:uid="{061A11CB-0B4D-4592-AD2E-89082B33A28D}"/>
    <cellStyle name="Currency 5 2 4 2" xfId="2989" xr:uid="{62B60DE4-C70E-4F39-81A7-8A45B006C0DC}"/>
    <cellStyle name="Currency 5 2 5" xfId="2990" xr:uid="{45799F49-1F49-4F93-8242-F6DDB29D3A7D}"/>
    <cellStyle name="Currency 5 3" xfId="2991" xr:uid="{01497CAB-D544-4369-A3AD-F19604F06430}"/>
    <cellStyle name="Currency 5 3 2" xfId="2992" xr:uid="{30A9E3A1-95DD-4AE7-8418-3E64D6595EAC}"/>
    <cellStyle name="Currency 5 3 2 2" xfId="2993" xr:uid="{C0E84E68-ABA8-4D07-A662-1008E7054827}"/>
    <cellStyle name="Currency 5 3 2 2 2" xfId="2994" xr:uid="{50EFA6A3-EB74-415B-BFDA-92020E59C38A}"/>
    <cellStyle name="Currency 5 3 2 3" xfId="2995" xr:uid="{5BF3410C-E6A2-49B7-8FE0-6CC886534785}"/>
    <cellStyle name="Currency 5 3 3" xfId="2996" xr:uid="{3C6368F2-4A55-4953-A51A-B8F6DAA9D678}"/>
    <cellStyle name="Currency 5 3 3 2" xfId="2997" xr:uid="{7DE78F9E-D588-491B-91F3-20ACDA931793}"/>
    <cellStyle name="Currency 5 3 4" xfId="2998" xr:uid="{419C966B-539C-420F-B22F-1998186AC813}"/>
    <cellStyle name="Currency 5 4" xfId="2999" xr:uid="{636C071D-6D9D-4F15-A79E-FE6A89860C65}"/>
    <cellStyle name="Currency 5 4 2" xfId="3000" xr:uid="{46319CD1-E4B2-43A4-88F7-0BC02AFACD86}"/>
    <cellStyle name="Currency 5 4 2 2" xfId="3001" xr:uid="{DAB2135A-6518-4E7C-AE69-9751108CC65C}"/>
    <cellStyle name="Currency 5 4 3" xfId="3002" xr:uid="{D8C3D0E0-08F1-42A7-BAD7-332583282535}"/>
    <cellStyle name="Currency 5 5" xfId="3003" xr:uid="{DCDC34F4-CF16-40EE-ABA0-B725AF5D062D}"/>
    <cellStyle name="Currency 5 5 2" xfId="3004" xr:uid="{09BE205D-CD06-4B15-B1E3-9E7D4E2CC2C0}"/>
    <cellStyle name="Currency 5 6" xfId="3005" xr:uid="{6A871273-20EB-48B5-A11D-6A70A4B3A943}"/>
    <cellStyle name="Currency 6" xfId="3006" xr:uid="{F916FAB3-1D08-47CC-9FAD-CFB487145A75}"/>
    <cellStyle name="Currency 6 2" xfId="3007" xr:uid="{C0B5CBA8-BC29-4C99-AEE2-DE8D9644E2DD}"/>
    <cellStyle name="Currency 6 2 2" xfId="3008" xr:uid="{F8E2EE86-F712-4D40-BD37-1478E4223135}"/>
    <cellStyle name="Currency 6 2 2 2" xfId="3009" xr:uid="{52658D0C-A778-4018-8E7B-F8B32B1708AF}"/>
    <cellStyle name="Currency 6 2 2 2 2" xfId="3010" xr:uid="{9A96920F-01CA-4772-A952-DF326D5327C7}"/>
    <cellStyle name="Currency 6 2 2 3" xfId="3011" xr:uid="{0FD9CDE9-C8F9-4EDA-918D-1842CA434721}"/>
    <cellStyle name="Currency 6 2 3" xfId="3012" xr:uid="{A37CAE4F-4043-465C-B09D-117C1EFE2D4E}"/>
    <cellStyle name="Currency 6 2 3 2" xfId="3013" xr:uid="{5AEC4015-2176-40F6-80E8-D91420AE0E0A}"/>
    <cellStyle name="Currency 6 2 4" xfId="3014" xr:uid="{25B7BA20-F8BC-4A19-9F37-9FAC90B981D7}"/>
    <cellStyle name="Currency 6 3" xfId="3015" xr:uid="{AA7E19E2-DF5A-4D96-A645-94D5E9657F93}"/>
    <cellStyle name="Currency 6 3 2" xfId="3016" xr:uid="{0A2B46F0-BB26-4FD5-9DDA-F6539E53315A}"/>
    <cellStyle name="Currency 6 3 2 2" xfId="3017" xr:uid="{E9F23E7D-A2D0-4810-9A26-A9DC7BAC09E0}"/>
    <cellStyle name="Currency 6 3 3" xfId="3018" xr:uid="{725323F7-0C6A-4608-B4A3-CA85A9023B64}"/>
    <cellStyle name="Currency 6 4" xfId="3019" xr:uid="{23D75F1F-7308-41C2-B6CE-0E6A3EAD4E85}"/>
    <cellStyle name="Currency 6 4 2" xfId="3020" xr:uid="{A5583CE2-C197-434F-85DF-D5D7F54D57E7}"/>
    <cellStyle name="Currency 6 5" xfId="3021" xr:uid="{784531B7-83A2-483C-9A97-2063DBCF5C12}"/>
    <cellStyle name="Currency 7" xfId="3022" xr:uid="{C107B78C-239A-4011-A394-7E387A7A17E0}"/>
    <cellStyle name="Currency 8" xfId="3023" xr:uid="{C5411244-407A-4E4A-9E42-DB0DFB576462}"/>
    <cellStyle name="Currency 9" xfId="3024" xr:uid="{F4A97477-E623-425D-AACD-B1F1533E302A}"/>
    <cellStyle name="Hyperlink" xfId="1" builtinId="8"/>
    <cellStyle name="Hyperlink 2" xfId="3025" xr:uid="{F9B7FE92-F28B-46F3-AB64-6B46C9890F9E}"/>
    <cellStyle name="Hyperlink 3" xfId="3026" xr:uid="{FA8E41B1-6658-4355-99E5-3CD4997B1D11}"/>
    <cellStyle name="Normal" xfId="0" builtinId="0"/>
    <cellStyle name="Normal 10" xfId="18" xr:uid="{7B0B0C23-03BE-4C9B-B088-9689539EA8DC}"/>
    <cellStyle name="Normal 11" xfId="3027" xr:uid="{EC390862-048B-4FAC-A6B7-B058CBF96859}"/>
    <cellStyle name="Normal 11 2" xfId="3028" xr:uid="{5424C457-8AC8-4AAD-ADFF-1D39EDFFC956}"/>
    <cellStyle name="Normal 11 2 2" xfId="3029" xr:uid="{5A570392-B306-4E63-B786-01887814CE6E}"/>
    <cellStyle name="Normal 11 2 2 2" xfId="9" xr:uid="{97866FE5-F0CA-44B6-BF85-04DE3D9025EB}"/>
    <cellStyle name="Normal 11 2 3" xfId="3030" xr:uid="{798DAB1D-95EE-4240-BF39-609A130FAAC5}"/>
    <cellStyle name="Normal 11 3" xfId="3031" xr:uid="{A01774ED-C0E8-40B5-A889-3DA06509B83B}"/>
    <cellStyle name="Normal 11 3 2" xfId="3032" xr:uid="{9B4B3439-836D-452B-AFB1-494F04A6F039}"/>
    <cellStyle name="Normal 11 4" xfId="3033" xr:uid="{44C6D05E-EF71-4621-98D0-3B1D621C30FD}"/>
    <cellStyle name="Normal 12" xfId="3034" xr:uid="{B86DBD31-383C-4BAC-95CD-85602CAED464}"/>
    <cellStyle name="Normal 12 2" xfId="3035" xr:uid="{DD71D5A4-47EF-4414-BA53-3CDA0514925D}"/>
    <cellStyle name="Normal 12 2 2" xfId="3036" xr:uid="{15643E98-B8EC-4691-A290-0F7ACC6D5739}"/>
    <cellStyle name="Normal 12 2 2 2" xfId="3037" xr:uid="{60BDA270-F6A2-417D-A30C-C73F3A50E99C}"/>
    <cellStyle name="Normal 12 2 3" xfId="3038" xr:uid="{0930D657-6323-42D0-A679-40080AC11928}"/>
    <cellStyle name="Normal 12 3" xfId="3039" xr:uid="{EA272739-F51F-48F4-B7DF-02F3A484828B}"/>
    <cellStyle name="Normal 12 3 2" xfId="3040" xr:uid="{C7347CD2-BBDD-4BDA-AA03-6F8144A76A30}"/>
    <cellStyle name="Normal 12 4" xfId="3041" xr:uid="{0E6DF188-B1CF-4399-9AAE-8D9E05D31E6F}"/>
    <cellStyle name="Normal 13" xfId="3042" xr:uid="{8947317A-D2B1-4124-889F-635FF4FA57B3}"/>
    <cellStyle name="Normal 14" xfId="3043" xr:uid="{1FCAFA00-8BA0-43F5-AD4E-3718EE39DA03}"/>
    <cellStyle name="Normal 14 2" xfId="3044" xr:uid="{AF1CF891-801A-46B9-A353-C0CBA1E6DCE6}"/>
    <cellStyle name="Normal 14 2 2" xfId="3045" xr:uid="{EF835D62-D38C-429F-BAB7-39781DCB0A69}"/>
    <cellStyle name="Normal 14 3" xfId="3046" xr:uid="{E3340480-E78B-43BF-8713-71D1BE936DFA}"/>
    <cellStyle name="Normal 15" xfId="3047" xr:uid="{6168B180-AAE3-409E-9AD5-46D3A8DBD097}"/>
    <cellStyle name="Normal 15 2" xfId="3048" xr:uid="{59D34190-82BD-43DF-8986-1A4D52388CA5}"/>
    <cellStyle name="Normal 15 2 2" xfId="3049" xr:uid="{F63E43F9-C7EB-4B28-AB4E-40374EC459EF}"/>
    <cellStyle name="Normal 15 3" xfId="3050" xr:uid="{291FD53F-DB26-4092-BF99-563C207E1BFA}"/>
    <cellStyle name="Normal 16" xfId="3051" xr:uid="{A1CAEF64-864D-4533-AB0C-B4EE305BF9B9}"/>
    <cellStyle name="Normal 16 2" xfId="3052" xr:uid="{F8964377-09E4-465F-8AC3-D5142BA61328}"/>
    <cellStyle name="Normal 16 2 2" xfId="3053" xr:uid="{38D8AAA6-91E7-4806-AF89-9082722F38B8}"/>
    <cellStyle name="Normal 16 3" xfId="3054" xr:uid="{B44B90D1-48DE-4DD6-BB3F-621F2057A1E1}"/>
    <cellStyle name="Normal 17" xfId="3055" xr:uid="{0FA35E7E-73F2-416E-884D-023BF0742D6F}"/>
    <cellStyle name="Normal 18" xfId="3056" xr:uid="{8CBD6B51-5371-4742-9D60-4DBAFC5BB3EB}"/>
    <cellStyle name="Normal 18 2" xfId="3057" xr:uid="{AF21368A-711A-41B8-A415-9702977B6D37}"/>
    <cellStyle name="Normal 19" xfId="3058" xr:uid="{8043DD57-05E6-47F4-AA69-7BFC68D8C364}"/>
    <cellStyle name="Normal 19 2" xfId="3059" xr:uid="{792222F2-3D5E-40B1-8363-3A2D316B0670}"/>
    <cellStyle name="Normal 2" xfId="3060" xr:uid="{126DFDC2-1B84-4E15-982E-3BA814C7D55C}"/>
    <cellStyle name="Normal 2 2" xfId="10" xr:uid="{796E016A-2D0F-42EE-8266-CEA25C6D7B0E}"/>
    <cellStyle name="Normal 2 2 2" xfId="4" xr:uid="{00000000-0005-0000-0000-000003000000}"/>
    <cellStyle name="Normal 2 2 2 2" xfId="3061" xr:uid="{8A197B9A-9F7D-4164-B7F1-8360DAB15AE0}"/>
    <cellStyle name="Normal 2 2 2 2 2" xfId="3062" xr:uid="{A1559D74-C428-4335-9915-BAEFB1726533}"/>
    <cellStyle name="Normal 2 2 2 2 2 2" xfId="3063" xr:uid="{7325D12E-C84B-4954-8B91-F2229B2C6E56}"/>
    <cellStyle name="Normal 2 2 2 2 2 2 2" xfId="3064" xr:uid="{EFB67318-4A44-4FF9-A2CA-BF9000D67FCE}"/>
    <cellStyle name="Normal 2 2 2 2 2 2 2 2" xfId="3065" xr:uid="{B517DDDD-56D0-418A-B329-441E911B6289}"/>
    <cellStyle name="Normal 2 2 2 2 2 2 3" xfId="3066" xr:uid="{D1C77450-608B-425E-BDC8-80917B5CEC8E}"/>
    <cellStyle name="Normal 2 2 2 2 2 3" xfId="3067" xr:uid="{A12C7643-FF05-4753-8938-FD9A7F9B6593}"/>
    <cellStyle name="Normal 2 2 2 2 2 3 2" xfId="3068" xr:uid="{3CF7BA61-1B46-4F63-8584-86A859D28232}"/>
    <cellStyle name="Normal 2 2 2 2 2 4" xfId="3069" xr:uid="{C67AA203-B5A6-44AD-91AA-09B557BED48F}"/>
    <cellStyle name="Normal 2 2 2 2 3" xfId="3070" xr:uid="{13E3787D-B0D2-4DB9-9687-AE3BB65FC0CC}"/>
    <cellStyle name="Normal 2 2 2 2 3 2" xfId="3071" xr:uid="{A836BF8E-CD06-4C0A-9A78-5DD4DCF800EA}"/>
    <cellStyle name="Normal 2 2 2 2 3 2 2" xfId="3072" xr:uid="{DD090EA7-5EB9-4F6B-A11B-A1A4DC60A9D7}"/>
    <cellStyle name="Normal 2 2 2 2 3 3" xfId="3073" xr:uid="{817CD3C8-CA22-4A37-BEAD-8EF639538078}"/>
    <cellStyle name="Normal 2 2 2 2 4" xfId="3074" xr:uid="{D575832C-E227-4F19-9DFC-FF5EC3789E3C}"/>
    <cellStyle name="Normal 2 2 2 2 4 2" xfId="3075" xr:uid="{59DE06DC-7497-48A0-AB0B-A6C70F537854}"/>
    <cellStyle name="Normal 2 2 2 2 5" xfId="3076" xr:uid="{9D555B66-57F6-48F6-B25B-9DE00BC4E79A}"/>
    <cellStyle name="Normal 2 2 2 3" xfId="3077" xr:uid="{27E287CD-4BDD-477A-8B4D-4FEDDAFD9F9D}"/>
    <cellStyle name="Normal 2 2 2 3 2" xfId="3078" xr:uid="{DB508AF1-40D2-47C3-844C-3906E75C0A54}"/>
    <cellStyle name="Normal 2 2 2 3 2 2" xfId="3079" xr:uid="{28C4637F-8BB0-4315-9487-5041B97B4323}"/>
    <cellStyle name="Normal 2 2 2 3 2 2 2" xfId="3080" xr:uid="{576A6DA8-630E-43B8-901F-B512E1B49EC7}"/>
    <cellStyle name="Normal 2 2 2 3 2 3" xfId="3081" xr:uid="{62EB018C-2348-48CE-9A95-0A7047106ECF}"/>
    <cellStyle name="Normal 2 2 2 3 3" xfId="3082" xr:uid="{DEEDE2C5-0FF5-4C45-800B-9052153F42AA}"/>
    <cellStyle name="Normal 2 2 2 3 3 2" xfId="3083" xr:uid="{56E20F85-02EF-40C3-A50A-5B1707D06E61}"/>
    <cellStyle name="Normal 2 2 2 3 4" xfId="3084" xr:uid="{1A1304EF-FEA3-49A1-AF5A-0230691F1FD0}"/>
    <cellStyle name="Normal 2 2 2 4" xfId="3085" xr:uid="{8358C340-D2D9-44E2-A62B-8763A56285D7}"/>
    <cellStyle name="Normal 2 2 2 4 2" xfId="3086" xr:uid="{8BDA478D-22EB-406F-916B-0FCCD3F16686}"/>
    <cellStyle name="Normal 2 2 2 4 2 2" xfId="3087" xr:uid="{A87C4C4D-717A-432D-B495-2E88442DBB6E}"/>
    <cellStyle name="Normal 2 2 2 4 3" xfId="3088" xr:uid="{7A6398B2-8592-453C-B2B1-CB7A75F79DF0}"/>
    <cellStyle name="Normal 2 2 2 5" xfId="3089" xr:uid="{F11B1A0C-1553-4F41-BE30-4F64E8E1E5C8}"/>
    <cellStyle name="Normal 2 2 2 5 2" xfId="3090" xr:uid="{F6ADB15C-6CD1-407B-90BA-C9B3EBF4A28D}"/>
    <cellStyle name="Normal 2 2 2 6" xfId="3091" xr:uid="{442A59EE-622F-483F-8E17-C45F595D0EC7}"/>
    <cellStyle name="Normal 2 2 2 6 2" xfId="3092" xr:uid="{2AEF64AE-DB71-4B09-A0DE-BC6C16CD0316}"/>
    <cellStyle name="Normal 2 2 2 7" xfId="3093" xr:uid="{9D016CDA-4D8D-4B83-AF72-E5B66D026D93}"/>
    <cellStyle name="Normal 20" xfId="11" xr:uid="{21F12676-0B48-4454-A321-5CE891AF059D}"/>
    <cellStyle name="Normal 3" xfId="2" xr:uid="{00000000-0005-0000-0000-000004000000}"/>
    <cellStyle name="Normal 3 2" xfId="3094" xr:uid="{4EDA9818-9408-4EAA-B8D3-27A649D0C4EE}"/>
    <cellStyle name="Normal 3 2 2" xfId="3095" xr:uid="{01455134-FE76-46A5-8B19-F80AEDC4801E}"/>
    <cellStyle name="Normal 3 2 2 2" xfId="3096" xr:uid="{445AAB87-3F7D-480E-99E0-7A4FFD84AD3A}"/>
    <cellStyle name="Normal 3 2 2 2 2" xfId="3097" xr:uid="{48001056-C538-41EB-9477-2B085F52D76A}"/>
    <cellStyle name="Normal 3 2 2 2 2 2" xfId="3098" xr:uid="{A63759C2-847F-467C-8928-A7882C5F4CD9}"/>
    <cellStyle name="Normal 3 2 2 2 2 2 2" xfId="3099" xr:uid="{DDC1DF3C-31BE-4FDF-8481-BBF266CB119F}"/>
    <cellStyle name="Normal 3 2 2 2 2 3" xfId="3100" xr:uid="{3E1A9008-057B-4D98-86BF-7894ACF3B76D}"/>
    <cellStyle name="Normal 3 2 2 2 3" xfId="3101" xr:uid="{DFD4F4BD-13C8-43CF-AA2C-79F0B5E84724}"/>
    <cellStyle name="Normal 3 2 2 2 3 2" xfId="3102" xr:uid="{3E0426E9-0745-4696-85FE-541A37F9D578}"/>
    <cellStyle name="Normal 3 2 2 2 4" xfId="3103" xr:uid="{5BE4D6CE-D62B-4A79-A956-F5A80204ED2C}"/>
    <cellStyle name="Normal 3 2 2 3" xfId="3104" xr:uid="{32DEDDC5-7BC5-4A41-84F9-D40E3A55F0C7}"/>
    <cellStyle name="Normal 3 2 2 3 2" xfId="3105" xr:uid="{758DBC4C-D0BB-4C8C-A3C9-40CE7EC65697}"/>
    <cellStyle name="Normal 3 2 2 3 2 2" xfId="3106" xr:uid="{0C716548-C8A3-4D3B-A074-8BEE40DA5521}"/>
    <cellStyle name="Normal 3 2 2 3 3" xfId="3107" xr:uid="{7990D628-9CAF-4FB2-8142-370BAAFEF8A8}"/>
    <cellStyle name="Normal 3 2 2 4" xfId="3108" xr:uid="{EC987302-5495-412C-9E2D-32F281689C05}"/>
    <cellStyle name="Normal 3 2 2 4 2" xfId="3109" xr:uid="{32181B33-DF74-423F-AC2B-A88B77AA1094}"/>
    <cellStyle name="Normal 3 2 2 5" xfId="3110" xr:uid="{BCF1592D-AF28-456F-BECB-EBBC074A8B3E}"/>
    <cellStyle name="Normal 3 2 3" xfId="3111" xr:uid="{43687F4E-48AF-46AF-A339-A7C16A426438}"/>
    <cellStyle name="Normal 3 2 3 2" xfId="3112" xr:uid="{7CA63A5A-B552-4F8A-B840-49807F4DB4BD}"/>
    <cellStyle name="Normal 3 2 3 2 2" xfId="3113" xr:uid="{5E20E048-D803-4EF2-BB75-6E1C2F411185}"/>
    <cellStyle name="Normal 3 2 3 2 2 2" xfId="3114" xr:uid="{03F6CA88-6759-4FD3-88BA-A5791D5A3AFF}"/>
    <cellStyle name="Normal 3 2 3 2 3" xfId="3115" xr:uid="{B9BA68C0-31CB-4325-B37A-CA732C261483}"/>
    <cellStyle name="Normal 3 2 3 3" xfId="3116" xr:uid="{37105393-D916-46F7-AD39-137996493E9B}"/>
    <cellStyle name="Normal 3 2 3 3 2" xfId="3117" xr:uid="{B5D2F614-2907-4FF1-8612-BB70A89257C1}"/>
    <cellStyle name="Normal 3 2 3 4" xfId="3118" xr:uid="{BE613EE3-9705-4FAB-957E-E5E138434411}"/>
    <cellStyle name="Normal 3 2 4" xfId="3119" xr:uid="{BF33B3D6-C58D-4C3A-B092-F0D9849A6B15}"/>
    <cellStyle name="Normal 3 2 4 2" xfId="3120" xr:uid="{944AF2DA-A5ED-4B6D-B066-C0C216660600}"/>
    <cellStyle name="Normal 3 2 4 2 2" xfId="3121" xr:uid="{3C3A7CC0-17C8-4B43-B9DD-F41ABB43FFD2}"/>
    <cellStyle name="Normal 3 2 4 3" xfId="3122" xr:uid="{2260AF47-BC8A-4EFF-994B-AFBC481CDD32}"/>
    <cellStyle name="Normal 3 2 5" xfId="3123" xr:uid="{020DA046-C31C-4974-BE83-4FB57CEDFEE1}"/>
    <cellStyle name="Normal 3 2 5 2" xfId="3124" xr:uid="{D915A7C6-2AC0-4B24-9BEA-A5A8595FBDCB}"/>
    <cellStyle name="Normal 3 2 6" xfId="3125" xr:uid="{7F58BB50-B62E-47C0-AFF9-18464F0CDC1D}"/>
    <cellStyle name="Normal 3 3" xfId="3126" xr:uid="{5C12CC75-910F-4F1D-BBB2-ECD985E4FF4C}"/>
    <cellStyle name="Normal 3 3 2" xfId="3127" xr:uid="{35AC4624-C7FF-4F29-9913-C7FF34CFB68F}"/>
    <cellStyle name="Normal 3 3 2 2" xfId="3128" xr:uid="{6460F0A6-FA28-40F5-93B6-D414F394CD9E}"/>
    <cellStyle name="Normal 3 3 2 2 2" xfId="3129" xr:uid="{1CB08F51-C145-4558-80A0-3C0E4AFB87E1}"/>
    <cellStyle name="Normal 3 3 2 2 2 2" xfId="3130" xr:uid="{992CB57F-C24E-42C1-8568-BE81095BB9E9}"/>
    <cellStyle name="Normal 3 3 2 2 3" xfId="3131" xr:uid="{E3C2A85C-A31C-40D7-9A5B-115B5C9751F6}"/>
    <cellStyle name="Normal 3 3 2 3" xfId="3132" xr:uid="{2304C08F-6002-4368-98DD-B6314A423D6A}"/>
    <cellStyle name="Normal 3 3 2 3 2" xfId="3133" xr:uid="{97E603AC-FF94-485A-B94A-D51C7B1D4047}"/>
    <cellStyle name="Normal 3 3 2 4" xfId="3134" xr:uid="{D822B7A2-1660-4106-AA32-7BB25963B10E}"/>
    <cellStyle name="Normal 3 3 3" xfId="3135" xr:uid="{A25687BC-613E-4136-A551-6AA04551E113}"/>
    <cellStyle name="Normal 3 3 3 2" xfId="3136" xr:uid="{46E62951-B69F-4CFC-88FD-7BB8B4111FF8}"/>
    <cellStyle name="Normal 3 3 3 2 2" xfId="3137" xr:uid="{B525E861-9121-4531-A797-602888B9CBCA}"/>
    <cellStyle name="Normal 3 3 3 3" xfId="3138" xr:uid="{C5DFDDC1-43DF-4A7D-8F5D-68EE96D53FD0}"/>
    <cellStyle name="Normal 3 3 4" xfId="3139" xr:uid="{A8C8E495-D227-4032-9E1D-D3A06B9AED8E}"/>
    <cellStyle name="Normal 3 3 4 2" xfId="3140" xr:uid="{F407C1F2-CF96-48C9-AC3B-8695751EDFBE}"/>
    <cellStyle name="Normal 3 3 5" xfId="3141" xr:uid="{091AA56C-2502-41AE-841A-924940B9E85A}"/>
    <cellStyle name="Normal 3 4" xfId="3142" xr:uid="{E9A8C999-5140-4353-BE14-21A70070FEF4}"/>
    <cellStyle name="Normal 3 4 2" xfId="3143" xr:uid="{8AA4BFFF-05CB-4180-99F2-FDB78029F929}"/>
    <cellStyle name="Normal 3 4 2 2" xfId="3144" xr:uid="{9E4BE671-BD0B-4899-8E68-1A0B6F16351D}"/>
    <cellStyle name="Normal 3 4 2 2 2" xfId="3145" xr:uid="{95474448-28CF-47E5-8A3E-B1A130A62124}"/>
    <cellStyle name="Normal 3 4 2 3" xfId="3146" xr:uid="{5480C533-00C1-42B6-A466-37576D91DFCD}"/>
    <cellStyle name="Normal 3 4 3" xfId="3147" xr:uid="{34FC470F-0849-4FA4-94D0-A14310904866}"/>
    <cellStyle name="Normal 3 4 3 2" xfId="3148" xr:uid="{048D1C1B-48C8-4C14-94C3-61B0D619E7F0}"/>
    <cellStyle name="Normal 3 4 4" xfId="3149" xr:uid="{88225BD6-B037-4A09-9C22-FC991DCEA78E}"/>
    <cellStyle name="Normal 3 5" xfId="3150" xr:uid="{CBFF746C-3EB6-4660-B884-98C2ED31E3F8}"/>
    <cellStyle name="Normal 3 5 2" xfId="3151" xr:uid="{0BD0F43A-5F25-4EC6-A3D7-65B865EEF6A8}"/>
    <cellStyle name="Normal 3 5 2 2" xfId="3152" xr:uid="{A9ED4F98-86D0-4337-9493-DF5025F531A4}"/>
    <cellStyle name="Normal 3 5 3" xfId="3153" xr:uid="{CD61AF6C-1DB8-4F46-824E-0679919DC94B}"/>
    <cellStyle name="Normal 3 6" xfId="3154" xr:uid="{92F74A82-E2C7-414F-A76A-032FBA5C85FE}"/>
    <cellStyle name="Normal 3 6 2" xfId="3155" xr:uid="{636313F4-C706-4F0D-83AE-190FBB85D9B1}"/>
    <cellStyle name="Normal 3 7" xfId="3156" xr:uid="{D661C491-67C6-4C47-8D25-D5D09E5756F0}"/>
    <cellStyle name="Normal 3 7 2" xfId="3157" xr:uid="{8486667D-A1D5-4AA9-8483-F8BDF0540D36}"/>
    <cellStyle name="Normal 3 8" xfId="3158" xr:uid="{843C6ABE-091E-4FE0-8CA0-AF88C5D8AB45}"/>
    <cellStyle name="Normal 3 9" xfId="12" xr:uid="{9BF16C7B-F2C4-4080-B7D0-761DE6246E1F}"/>
    <cellStyle name="Normal 4" xfId="3159" xr:uid="{5325BD15-AA90-4626-BA9F-A19B4E056CD2}"/>
    <cellStyle name="Normal 4 2" xfId="3160" xr:uid="{21692B0F-C6A9-406D-A718-7A94228A9725}"/>
    <cellStyle name="Normal 4 2 2" xfId="3161" xr:uid="{6746853B-F5C0-452B-A26D-87056653323D}"/>
    <cellStyle name="Normal 4 2 2 2" xfId="3162" xr:uid="{4207C0FB-E6F8-41A6-BEDF-497BAA425C4A}"/>
    <cellStyle name="Normal 4 2 2 2 2" xfId="3163" xr:uid="{2B44AEB3-7139-466F-B978-2820CD199D76}"/>
    <cellStyle name="Normal 4 2 2 2 2 2" xfId="3164" xr:uid="{58D6E0EE-D736-4ABB-A50E-A7C3116B9EED}"/>
    <cellStyle name="Normal 4 2 2 2 2 2 2" xfId="3165" xr:uid="{AE8B943B-C27E-44F4-B4B3-B486EA12C452}"/>
    <cellStyle name="Normal 4 2 2 2 2 3" xfId="3166" xr:uid="{E0839022-1CC1-44DB-9094-A5D39B8A3E2F}"/>
    <cellStyle name="Normal 4 2 2 2 3" xfId="3167" xr:uid="{510327BB-2A1A-482E-9C34-71040C619C5B}"/>
    <cellStyle name="Normal 4 2 2 2 3 2" xfId="3168" xr:uid="{33CAB383-657B-4EBD-B54B-E140EB65F7F5}"/>
    <cellStyle name="Normal 4 2 2 2 4" xfId="3169" xr:uid="{21BBC301-7847-497A-9474-89811C11ECA5}"/>
    <cellStyle name="Normal 4 2 2 3" xfId="3170" xr:uid="{C81B0A96-B40E-4576-85EB-798B34D11A33}"/>
    <cellStyle name="Normal 4 2 2 3 2" xfId="3171" xr:uid="{3BA162DD-B7D5-45FA-963F-907DFFA431C4}"/>
    <cellStyle name="Normal 4 2 2 3 2 2" xfId="3172" xr:uid="{E0D5EF49-850D-4BD3-96F2-4F9A44BD9C59}"/>
    <cellStyle name="Normal 4 2 2 3 3" xfId="3173" xr:uid="{726DCBED-D92E-47BB-A8BF-1B4609803527}"/>
    <cellStyle name="Normal 4 2 2 4" xfId="3174" xr:uid="{71F3AFB6-D310-4193-B577-89C6FB2B2CD8}"/>
    <cellStyle name="Normal 4 2 2 4 2" xfId="3175" xr:uid="{8B2710E3-8125-48A8-9FB2-86ED37AF20CC}"/>
    <cellStyle name="Normal 4 2 2 5" xfId="3176" xr:uid="{09F1B19B-923E-4ED2-8CFD-19EE0A94DF7C}"/>
    <cellStyle name="Normal 4 2 3" xfId="3177" xr:uid="{A6DF6F33-C582-4C20-9116-C6EE55F98349}"/>
    <cellStyle name="Normal 4 2 3 2" xfId="3178" xr:uid="{02AAB775-AB8A-4C26-A7FC-159F5CC05D28}"/>
    <cellStyle name="Normal 4 2 3 2 2" xfId="3179" xr:uid="{DAFB63E8-1933-401E-84FF-7FBCDD76DA01}"/>
    <cellStyle name="Normal 4 2 3 2 2 2" xfId="3180" xr:uid="{2A191F74-253F-4664-9813-AC601DF1713D}"/>
    <cellStyle name="Normal 4 2 3 2 3" xfId="3181" xr:uid="{D2746E39-D12E-4A90-BDD3-670E7C8D0E79}"/>
    <cellStyle name="Normal 4 2 3 3" xfId="3182" xr:uid="{D3497648-2795-4DAA-903D-3CF22F0B207A}"/>
    <cellStyle name="Normal 4 2 3 3 2" xfId="3183" xr:uid="{C20A9E9E-FF34-45CA-A3D3-D4320062F53F}"/>
    <cellStyle name="Normal 4 2 3 4" xfId="3184" xr:uid="{00DC56EC-E279-40CF-80FE-A18958E3BCD9}"/>
    <cellStyle name="Normal 4 2 4" xfId="3185" xr:uid="{57D53DEB-D082-448F-986A-1F43F7F9A17E}"/>
    <cellStyle name="Normal 4 2 4 2" xfId="3186" xr:uid="{4D7C5444-781F-4465-AF82-548765FECAB1}"/>
    <cellStyle name="Normal 4 2 4 2 2" xfId="3187" xr:uid="{69AF5067-CB9F-46CB-8855-BAE8B9F3CDC6}"/>
    <cellStyle name="Normal 4 2 4 3" xfId="3188" xr:uid="{8A81BEDA-B66E-4F14-97FF-B73F1C675C03}"/>
    <cellStyle name="Normal 4 2 5" xfId="3189" xr:uid="{CF50E958-6DE7-45DF-8262-59FB35D47D78}"/>
    <cellStyle name="Normal 4 2 5 2" xfId="3190" xr:uid="{0899C253-450B-40A4-9C2B-0B2A526326D6}"/>
    <cellStyle name="Normal 4 2 6" xfId="3191" xr:uid="{E1D65873-9BE3-427E-9862-A3E49E26E29D}"/>
    <cellStyle name="Normal 4 3" xfId="3192" xr:uid="{5D62BDF5-6A2B-4DC9-92EF-29DA29E4CAFD}"/>
    <cellStyle name="Normal 4 3 2" xfId="3193" xr:uid="{7F74B989-89D9-4631-9AE0-195D316E123D}"/>
    <cellStyle name="Normal 4 3 2 2" xfId="3194" xr:uid="{F73540E9-D012-4B54-BB27-EA746E6328ED}"/>
    <cellStyle name="Normal 4 3 2 2 2" xfId="3195" xr:uid="{2E48BB45-1840-48E2-BFF1-ACD36F7A7056}"/>
    <cellStyle name="Normal 4 3 2 2 2 2" xfId="3196" xr:uid="{1B5F14C8-20C9-48B1-AEAC-1360964EF716}"/>
    <cellStyle name="Normal 4 3 2 2 3" xfId="3197" xr:uid="{76B95B8F-18EB-43EE-9DD3-B41FEE5C444D}"/>
    <cellStyle name="Normal 4 3 2 3" xfId="3198" xr:uid="{3E2E4701-8A41-4DF8-A575-C070881AA0BE}"/>
    <cellStyle name="Normal 4 3 2 3 2" xfId="3199" xr:uid="{587DA4CC-7CED-4A8F-B015-6E2ED9C4AA2A}"/>
    <cellStyle name="Normal 4 3 2 4" xfId="3200" xr:uid="{550634CE-7663-4F05-AC49-E9D70E953896}"/>
    <cellStyle name="Normal 4 3 3" xfId="3201" xr:uid="{EC524E19-AF6B-45BC-B195-AE93DF54A646}"/>
    <cellStyle name="Normal 4 3 3 2" xfId="3202" xr:uid="{F9262E95-520C-403F-9CF4-DCED3195D769}"/>
    <cellStyle name="Normal 4 3 3 2 2" xfId="3203" xr:uid="{96A77546-1E5F-42EE-950E-619F3C7E5EF4}"/>
    <cellStyle name="Normal 4 3 3 3" xfId="3204" xr:uid="{F0EC45BF-4F84-4E0B-A419-74088582969C}"/>
    <cellStyle name="Normal 4 3 4" xfId="3205" xr:uid="{66509DF5-8161-4B20-A3B8-16793F60C29F}"/>
    <cellStyle name="Normal 4 3 4 2" xfId="3206" xr:uid="{5CDD54AC-32ED-4E84-8736-D09F1625B897}"/>
    <cellStyle name="Normal 4 3 5" xfId="3207" xr:uid="{DEEC0E9E-FFC9-46D7-875D-B077182F1A4C}"/>
    <cellStyle name="Normal 4 4" xfId="3208" xr:uid="{811C2A1D-0809-498A-8C81-63410E452EF2}"/>
    <cellStyle name="Normal 4 4 2" xfId="3209" xr:uid="{11EACA6D-AC89-4FFA-80B3-8BFD13961388}"/>
    <cellStyle name="Normal 4 4 2 2" xfId="3210" xr:uid="{2748B7DF-FE82-4F3B-902F-984FA2754D68}"/>
    <cellStyle name="Normal 4 4 2 2 2" xfId="3211" xr:uid="{3D2F3067-361C-461A-A125-785EB4D46FC9}"/>
    <cellStyle name="Normal 4 4 2 3" xfId="3212" xr:uid="{CF370BB4-B3FA-45CA-BB82-72C9979D6708}"/>
    <cellStyle name="Normal 4 4 3" xfId="3213" xr:uid="{1C49C705-905B-4FAE-B133-7EB984BDDA81}"/>
    <cellStyle name="Normal 4 4 3 2" xfId="3214" xr:uid="{6C7BB5B8-95DE-4489-85F6-6A60D2917C61}"/>
    <cellStyle name="Normal 4 4 4" xfId="3215" xr:uid="{F47B2725-0E9F-45B9-94C5-6BB8B76383B0}"/>
    <cellStyle name="Normal 4 5" xfId="3216" xr:uid="{3E40251E-E03F-4B02-AD40-FCB0BA70C17E}"/>
    <cellStyle name="Normal 4 5 2" xfId="3217" xr:uid="{31F8BC21-C173-4CD2-9C89-3F327B90DC17}"/>
    <cellStyle name="Normal 4 5 2 2" xfId="3218" xr:uid="{8B8ADCDC-20B8-4E9E-B1A9-CB9935908BCD}"/>
    <cellStyle name="Normal 4 5 3" xfId="3219" xr:uid="{D6CAF29F-8BBB-41D7-A706-D2A700FB4E22}"/>
    <cellStyle name="Normal 4 6" xfId="3220" xr:uid="{4D94A5CD-239B-4DFA-A786-0B64DCC9FF95}"/>
    <cellStyle name="Normal 4 6 2" xfId="3221" xr:uid="{1CF8E118-B707-4363-8347-CE19561A74FC}"/>
    <cellStyle name="Normal 4 7" xfId="3222" xr:uid="{084213B6-8A68-4479-BBE8-1FFB86A99042}"/>
    <cellStyle name="Normal 5" xfId="13" xr:uid="{06DAD8EC-9541-4C41-B78E-91D3592FB7C3}"/>
    <cellStyle name="Normal 5 2" xfId="3223" xr:uid="{E264C170-159D-42E2-9CB5-DA4DCF0DA34A}"/>
    <cellStyle name="Normal 5 2 2" xfId="3224" xr:uid="{29D38CBC-972F-491C-8F04-811ED3691A07}"/>
    <cellStyle name="Normal 5 2 2 2" xfId="3225" xr:uid="{E5746610-2BA1-4D26-80ED-635010CBBDA5}"/>
    <cellStyle name="Normal 5 2 2 2 2" xfId="3226" xr:uid="{6AD84BC9-2A20-49C4-A3CA-D0DCE3D3E96F}"/>
    <cellStyle name="Normal 5 2 2 2 2 2" xfId="3227" xr:uid="{F2608879-9BE3-4C59-A74D-98F78B269CE2}"/>
    <cellStyle name="Normal 5 2 2 2 2 2 2" xfId="3228" xr:uid="{085B3C5A-5D9B-4718-BC69-820E44A7DED6}"/>
    <cellStyle name="Normal 5 2 2 2 2 3" xfId="3229" xr:uid="{878B65D5-A5EB-4242-9996-F9A61F2A3712}"/>
    <cellStyle name="Normal 5 2 2 2 3" xfId="3230" xr:uid="{953F8923-4D57-4EA4-A8D0-D03B18474251}"/>
    <cellStyle name="Normal 5 2 2 2 3 2" xfId="3231" xr:uid="{051FD35A-B649-4DE5-A8A8-DB59F85B7084}"/>
    <cellStyle name="Normal 5 2 2 2 4" xfId="3232" xr:uid="{BBD9F389-8A66-4186-AF32-9008B7364AA9}"/>
    <cellStyle name="Normal 5 2 2 3" xfId="3233" xr:uid="{92B4A115-9938-4DD4-A6EC-BBD12689A34D}"/>
    <cellStyle name="Normal 5 2 2 3 2" xfId="3234" xr:uid="{A08E2BE7-FF03-4454-9DCA-A15926B9254B}"/>
    <cellStyle name="Normal 5 2 2 3 2 2" xfId="3235" xr:uid="{D0BDBD21-C855-43DD-BA3F-ACD4960EC20D}"/>
    <cellStyle name="Normal 5 2 2 3 3" xfId="3236" xr:uid="{A872FB86-018F-4B06-947E-D55B665AB828}"/>
    <cellStyle name="Normal 5 2 2 4" xfId="3237" xr:uid="{DEF4FD07-80E4-4C0B-A1FD-6C26081E2936}"/>
    <cellStyle name="Normal 5 2 2 4 2" xfId="3238" xr:uid="{5E1B9295-C9DC-4E0E-870D-33439E327369}"/>
    <cellStyle name="Normal 5 2 2 5" xfId="3239" xr:uid="{39DF5D21-F023-467A-BDE1-E185DBFFAEF9}"/>
    <cellStyle name="Normal 5 2 3" xfId="3240" xr:uid="{9117C7CC-86B0-496E-A22B-39E85B63A8B6}"/>
    <cellStyle name="Normal 5 2 3 2" xfId="3241" xr:uid="{8D5D4962-A596-40FC-B289-29867B0DEE23}"/>
    <cellStyle name="Normal 5 2 3 2 2" xfId="3242" xr:uid="{658AA919-AEDC-4005-A123-B8BB7089F2A9}"/>
    <cellStyle name="Normal 5 2 3 2 2 2" xfId="3243" xr:uid="{6027BA0F-F8C1-4AD5-883D-CA3B9DEB6BC2}"/>
    <cellStyle name="Normal 5 2 3 2 3" xfId="3244" xr:uid="{15579838-EB5C-4C41-A8FB-2938D9A85628}"/>
    <cellStyle name="Normal 5 2 3 3" xfId="3245" xr:uid="{AA977A18-9E7E-46E6-B40E-87C348637E4E}"/>
    <cellStyle name="Normal 5 2 3 3 2" xfId="3246" xr:uid="{177DE5DD-CE03-4ADB-B22D-077B577EDA07}"/>
    <cellStyle name="Normal 5 2 3 4" xfId="3247" xr:uid="{2B8A6F26-A27B-436D-89D4-02234AA4F003}"/>
    <cellStyle name="Normal 5 2 4" xfId="3248" xr:uid="{CCFB34B3-7BB8-43BB-8325-97AA147F77E6}"/>
    <cellStyle name="Normal 5 2 4 2" xfId="3249" xr:uid="{BD5B3EA8-FFE7-4870-A227-43F8C8F0BEA0}"/>
    <cellStyle name="Normal 5 2 4 2 2" xfId="3250" xr:uid="{DFE8B10C-6CAA-4A48-AB6C-36E8F3D8C8DD}"/>
    <cellStyle name="Normal 5 2 4 3" xfId="3251" xr:uid="{85C0B1C1-1509-4A57-A279-BBD11FFBDD95}"/>
    <cellStyle name="Normal 5 2 5" xfId="3252" xr:uid="{A64DBF51-DE64-44C7-9B68-1EE4C9CAA654}"/>
    <cellStyle name="Normal 5 2 5 2" xfId="3253" xr:uid="{18B43A35-48C4-4E78-996D-F71C5BF7A7F9}"/>
    <cellStyle name="Normal 5 2 6" xfId="3254" xr:uid="{3261D695-0430-494C-8F63-E2B414E3B88B}"/>
    <cellStyle name="Normal 5 3" xfId="3255" xr:uid="{68460CB5-52EA-4B35-86F6-1DFAD4042088}"/>
    <cellStyle name="Normal 5 3 2" xfId="3256" xr:uid="{DBBB1C9D-8F16-4A75-9293-FF8581B6C89B}"/>
    <cellStyle name="Normal 5 3 2 2" xfId="3257" xr:uid="{FDD6B6FB-4838-469D-B8AC-778550F500F2}"/>
    <cellStyle name="Normal 5 3 2 2 2" xfId="3258" xr:uid="{A6A8BC32-9C63-4255-A5B9-778C50530DC3}"/>
    <cellStyle name="Normal 5 3 2 2 2 2" xfId="3259" xr:uid="{A8F9111B-9022-493C-8E3F-88F085D3EBE7}"/>
    <cellStyle name="Normal 5 3 2 2 3" xfId="3260" xr:uid="{2D386D48-C7C9-47AF-AC46-CE58017F8AA0}"/>
    <cellStyle name="Normal 5 3 2 3" xfId="3261" xr:uid="{FDFB1645-0EF9-44CB-BB2D-5A61458B7371}"/>
    <cellStyle name="Normal 5 3 2 3 2" xfId="3262" xr:uid="{F15946E1-2596-4A04-B4F7-9984BEF640BB}"/>
    <cellStyle name="Normal 5 3 2 4" xfId="3263" xr:uid="{DC15CC1C-0421-48BE-8114-1FE5B26A5081}"/>
    <cellStyle name="Normal 5 3 3" xfId="3264" xr:uid="{25A26E67-F7B5-4CE3-8143-FE71DBA9B4BE}"/>
    <cellStyle name="Normal 5 3 3 2" xfId="3265" xr:uid="{AD17DC0F-16E9-4BEE-9EDE-301A53B2F146}"/>
    <cellStyle name="Normal 5 3 3 2 2" xfId="3266" xr:uid="{C7FFBA25-5E45-4220-9371-D68712FCC5AF}"/>
    <cellStyle name="Normal 5 3 3 3" xfId="3267" xr:uid="{53300621-01BD-471C-B275-9F05775336AA}"/>
    <cellStyle name="Normal 5 3 4" xfId="3268" xr:uid="{42290B2E-9444-402E-A84B-53246EE8E4AE}"/>
    <cellStyle name="Normal 5 3 4 2" xfId="3269" xr:uid="{0DD9B3E0-D6B0-4B01-9923-716E2468A577}"/>
    <cellStyle name="Normal 5 3 5" xfId="3270" xr:uid="{E020FB6B-C584-44B8-A03C-9C1D24AAA853}"/>
    <cellStyle name="Normal 5 4" xfId="3271" xr:uid="{8C44FD33-3B13-4B9D-94E3-938E34FAA092}"/>
    <cellStyle name="Normal 5 4 2" xfId="3272" xr:uid="{5030125B-E89F-4222-A204-B3E7CCF41A6F}"/>
    <cellStyle name="Normal 5 4 2 2" xfId="3273" xr:uid="{47454316-BF76-44BD-A10A-A4AE0940D8D4}"/>
    <cellStyle name="Normal 5 4 2 2 2" xfId="3274" xr:uid="{C158E94E-907F-46ED-A0E9-BE2E8FCD973E}"/>
    <cellStyle name="Normal 5 4 2 3" xfId="3275" xr:uid="{D029DDB2-34FA-442E-8528-3D82075733CD}"/>
    <cellStyle name="Normal 5 4 3" xfId="3276" xr:uid="{2DB8A303-4A72-4324-B67A-DFFB2091F5F1}"/>
    <cellStyle name="Normal 5 4 3 2" xfId="3277" xr:uid="{552F7C32-D3E0-4995-A4F2-AAC6886802A4}"/>
    <cellStyle name="Normal 5 4 4" xfId="3278" xr:uid="{DEC05F66-AB77-4AD4-A270-405AB58C88F2}"/>
    <cellStyle name="Normal 5 5" xfId="3279" xr:uid="{CE02146E-DE13-47B4-A420-2B5DAB217F77}"/>
    <cellStyle name="Normal 5 5 2" xfId="3280" xr:uid="{AD634B0D-68B5-4FA3-B4CD-0A933027C986}"/>
    <cellStyle name="Normal 5 5 2 2" xfId="3281" xr:uid="{F818E0B3-E80C-472F-B375-FFC8A169E7B3}"/>
    <cellStyle name="Normal 5 5 3" xfId="3282" xr:uid="{9ED13A5C-6E51-4C92-8447-B8C0EA957A04}"/>
    <cellStyle name="Normal 5 6" xfId="3283" xr:uid="{A9BFED22-648F-4E76-8E15-456CFEB6BFE7}"/>
    <cellStyle name="Normal 5 6 2" xfId="3284" xr:uid="{DD5B1814-4346-4CA4-BA3E-EC239B5764F3}"/>
    <cellStyle name="Normal 5 7" xfId="3285" xr:uid="{CC72CCAC-EBF3-4561-9667-3506B2362449}"/>
    <cellStyle name="Normal 5 7 2" xfId="3286" xr:uid="{26FB6383-FD19-4852-BCF6-80AA566594D4}"/>
    <cellStyle name="Normal 5 8" xfId="3287" xr:uid="{1C4CF9B1-635C-4AD8-B263-FF6DE0E92DC8}"/>
    <cellStyle name="Normal 6" xfId="3288" xr:uid="{6314B59D-206C-4CE3-B6E6-88B108F6C54A}"/>
    <cellStyle name="Normal 7" xfId="3289" xr:uid="{D1123425-8FFB-4F14-88F1-46B48DE0BBE9}"/>
    <cellStyle name="Normal 7 2" xfId="3290" xr:uid="{4EA76115-0DBB-4AEB-85F0-C3EF01356B72}"/>
    <cellStyle name="Normal 7 2 2" xfId="3291" xr:uid="{8196BB72-6108-4510-B97F-3794B0B27487}"/>
    <cellStyle name="Normal 7 2 2 2" xfId="3292" xr:uid="{BCBC28DF-0894-4C44-9E80-2833EA2A9965}"/>
    <cellStyle name="Normal 7 2 2 2 2" xfId="3293" xr:uid="{3C5B464D-B3BC-4846-A1DC-DD2A0D312E02}"/>
    <cellStyle name="Normal 7 2 2 2 2 2" xfId="3294" xr:uid="{8921FA3A-9261-4417-8491-363D1FE8050F}"/>
    <cellStyle name="Normal 7 2 2 2 3" xfId="3295" xr:uid="{7B9BE92E-3099-43D0-90E3-C32B35CCD1F7}"/>
    <cellStyle name="Normal 7 2 2 3" xfId="3296" xr:uid="{C3924DDE-0414-4C11-A0F3-78271FD361D9}"/>
    <cellStyle name="Normal 7 2 2 3 2" xfId="3297" xr:uid="{DC7FD2DE-A466-4F1E-A80E-9D0EF9F71A1D}"/>
    <cellStyle name="Normal 7 2 2 4" xfId="3298" xr:uid="{8FB761EA-4205-4490-B9E7-C65288514751}"/>
    <cellStyle name="Normal 7 2 3" xfId="3299" xr:uid="{2CCAC1C6-3146-4FDE-8A5C-117502FB9DB7}"/>
    <cellStyle name="Normal 7 2 3 2" xfId="3300" xr:uid="{8FF5BB97-B87E-4B43-9068-F7A82C4E5C36}"/>
    <cellStyle name="Normal 7 2 3 2 2" xfId="3301" xr:uid="{F81F79E6-5BE6-42C3-9A0E-A8D22ECAF763}"/>
    <cellStyle name="Normal 7 2 3 3" xfId="3302" xr:uid="{FA41C91C-8B96-45DA-AADB-0A891F64881D}"/>
    <cellStyle name="Normal 7 2 4" xfId="3303" xr:uid="{104ECA4C-5B92-4864-8455-FE3F8C2C9696}"/>
    <cellStyle name="Normal 7 2 4 2" xfId="3304" xr:uid="{A66DF033-3631-4B84-AA6C-68D3F29D1150}"/>
    <cellStyle name="Normal 7 2 5" xfId="3305" xr:uid="{AEF8BD01-1AA1-42F1-BDD5-B348107655A5}"/>
    <cellStyle name="Normal 7 3" xfId="3306" xr:uid="{308291DF-058D-4464-95A8-A1037A5837DF}"/>
    <cellStyle name="Normal 7 3 2" xfId="3307" xr:uid="{CB02C9B4-7CEA-4502-98E1-48D0B5188C98}"/>
    <cellStyle name="Normal 7 3 2 2" xfId="3308" xr:uid="{30B98E32-E2EE-4E77-8F0E-F458506D7127}"/>
    <cellStyle name="Normal 7 3 2 2 2" xfId="3309" xr:uid="{79260007-1D88-49FD-BE09-E24D3354E749}"/>
    <cellStyle name="Normal 7 3 2 3" xfId="3310" xr:uid="{A977FFAB-4F14-4A28-8AFC-C39024E36A06}"/>
    <cellStyle name="Normal 7 3 3" xfId="3311" xr:uid="{B1890472-AA88-4D0C-8BDF-3328D5CEF657}"/>
    <cellStyle name="Normal 7 3 3 2" xfId="3312" xr:uid="{7F1F900D-5F39-49D0-9AA8-6AE8B127039A}"/>
    <cellStyle name="Normal 7 3 4" xfId="3313" xr:uid="{A18379C2-C846-4AFA-A09B-BB34810D0A5B}"/>
    <cellStyle name="Normal 7 4" xfId="3314" xr:uid="{9C17D4BC-8472-45EE-AD1C-A0590191B9E8}"/>
    <cellStyle name="Normal 7 4 2" xfId="3315" xr:uid="{559953DD-1F4B-4F9D-A2BA-9C479415C106}"/>
    <cellStyle name="Normal 7 4 2 2" xfId="3316" xr:uid="{9359A41A-050B-4F94-A8AA-004CF690B9E1}"/>
    <cellStyle name="Normal 7 4 3" xfId="3317" xr:uid="{DE027340-3122-4956-99C3-AFA022DFA234}"/>
    <cellStyle name="Normal 7 5" xfId="3318" xr:uid="{DDD3C09C-D098-44E2-8B20-432B646556F8}"/>
    <cellStyle name="Normal 7 5 2" xfId="3319" xr:uid="{BA5B21C5-B0F3-4F63-AB3E-DD9DDEC84BEB}"/>
    <cellStyle name="Normal 7 6" xfId="3320" xr:uid="{F988C04E-26E1-40B6-915A-3B68ECE8FC22}"/>
    <cellStyle name="Normal 8" xfId="3321" xr:uid="{54B6292F-5D4E-4F52-B1E0-1CF15AB211BB}"/>
    <cellStyle name="Normal 8 2" xfId="3322" xr:uid="{C41D871B-A304-4620-BF07-2E9A7366BCFA}"/>
    <cellStyle name="Normal 8 2 2" xfId="3323" xr:uid="{52D48155-DACE-4FA9-B503-73402F729655}"/>
    <cellStyle name="Normal 8 2 2 2" xfId="3324" xr:uid="{232CA07E-4755-4C73-81E6-21F2575BE620}"/>
    <cellStyle name="Normal 8 2 2 2 2" xfId="3325" xr:uid="{A3F92B4E-4828-461B-BD6E-0715056767DC}"/>
    <cellStyle name="Normal 8 2 2 2 2 2" xfId="3326" xr:uid="{76D69E04-02B1-4E62-A70E-27C0724FCCBA}"/>
    <cellStyle name="Normal 8 2 2 2 3" xfId="3327" xr:uid="{560B326F-0497-43EE-B4E0-6F6061B08121}"/>
    <cellStyle name="Normal 8 2 2 3" xfId="3328" xr:uid="{65CF6282-673F-439B-94AF-1D0BFBA69391}"/>
    <cellStyle name="Normal 8 2 2 3 2" xfId="3329" xr:uid="{948F8C8B-AB09-440A-A61E-108DF561BF56}"/>
    <cellStyle name="Normal 8 2 2 4" xfId="3330" xr:uid="{89C4378A-3AAF-4531-97AF-0CDE77807DB9}"/>
    <cellStyle name="Normal 8 2 3" xfId="3331" xr:uid="{D82935B1-0FC5-400C-ADCA-767F9273134D}"/>
    <cellStyle name="Normal 8 2 3 2" xfId="3332" xr:uid="{317C5957-09A1-4F9C-AC53-BAF1DDBF94EE}"/>
    <cellStyle name="Normal 8 2 3 2 2" xfId="3333" xr:uid="{1DF409C9-304D-4ACB-A563-397E3AA92342}"/>
    <cellStyle name="Normal 8 2 3 3" xfId="3334" xr:uid="{15A5EE7B-DCCE-40C6-A39F-87A69A8D60EA}"/>
    <cellStyle name="Normal 8 2 4" xfId="3335" xr:uid="{42C6FA1A-4F8C-40E0-8EF8-7B07819CF4D5}"/>
    <cellStyle name="Normal 8 2 4 2" xfId="3336" xr:uid="{B927EA40-201E-43BC-993B-7BF67267D9A6}"/>
    <cellStyle name="Normal 8 2 5" xfId="3337" xr:uid="{3F7FB77D-71D7-43D7-B515-19362523E6A9}"/>
    <cellStyle name="Normal 8 3" xfId="3338" xr:uid="{733767A8-9E44-440F-87B3-01D969C9F30D}"/>
    <cellStyle name="Normal 8 3 2" xfId="3339" xr:uid="{F9EEEA40-D7AC-4EE4-AA3E-8A94B11AD1D8}"/>
    <cellStyle name="Normal 8 3 2 2" xfId="3340" xr:uid="{58FA7628-4EA8-4461-A519-5327D79529E2}"/>
    <cellStyle name="Normal 8 3 2 2 2" xfId="3341" xr:uid="{2D96B330-B49D-42C9-AECE-9C813875B02D}"/>
    <cellStyle name="Normal 8 3 2 3" xfId="3342" xr:uid="{A5E36104-CA72-4BBE-97CC-94226C02F939}"/>
    <cellStyle name="Normal 8 3 3" xfId="3343" xr:uid="{3722CF1A-88A9-4F46-B58E-F496EC9D2681}"/>
    <cellStyle name="Normal 8 3 3 2" xfId="3344" xr:uid="{167DB337-E868-42A2-9023-92BC0FB9124F}"/>
    <cellStyle name="Normal 8 3 4" xfId="3345" xr:uid="{9078B357-7043-460A-9685-40E9B42FD777}"/>
    <cellStyle name="Normal 8 4" xfId="3346" xr:uid="{5DDF67EC-B49C-4ABF-A5E5-4347AF164A5D}"/>
    <cellStyle name="Normal 8 4 2" xfId="3347" xr:uid="{179C081F-FFBA-46C6-83E8-D98EDAE7178E}"/>
    <cellStyle name="Normal 8 4 2 2" xfId="3348" xr:uid="{F2DA1B78-811A-4E19-9A2F-D6036A5DDC92}"/>
    <cellStyle name="Normal 8 4 3" xfId="3349" xr:uid="{D0A2106B-DE83-4DE3-A686-2465D35AA8CB}"/>
    <cellStyle name="Normal 8 5" xfId="3350" xr:uid="{FDA5CFDF-DA9A-4A24-8531-44F3DBFD156F}"/>
    <cellStyle name="Normal 8 5 2" xfId="3351" xr:uid="{6A1799C7-CACE-407D-AEF6-6B39E4CC83C5}"/>
    <cellStyle name="Normal 8 6" xfId="3352" xr:uid="{1E89442F-6B6F-400F-B675-7CB338C43D5D}"/>
    <cellStyle name="Normal 9" xfId="3353" xr:uid="{407891F9-9FF5-4EFA-9A13-FC40B07BC36D}"/>
    <cellStyle name="Normal 9 2" xfId="3354" xr:uid="{39977C78-824D-44F3-935B-8A7D22E0B100}"/>
    <cellStyle name="Normal 9 2 2" xfId="3355" xr:uid="{5ADB9C46-6093-4B63-82D4-377F4E861476}"/>
    <cellStyle name="Normal 9 2 2 2" xfId="3356" xr:uid="{15174B8D-A1B5-451D-8902-994CF4CDEAE9}"/>
    <cellStyle name="Normal 9 2 2 2 2" xfId="3357" xr:uid="{E9464FF2-3373-44BE-AC49-7CC98A8ED42B}"/>
    <cellStyle name="Normal 9 2 2 3" xfId="3358" xr:uid="{263F6CF1-4DDB-47C0-855B-E247A968A0D8}"/>
    <cellStyle name="Normal 9 2 3" xfId="3359" xr:uid="{39CCE7D8-52E7-4BD3-BEEE-FFB6BDC1FE55}"/>
    <cellStyle name="Normal 9 2 3 2" xfId="3360" xr:uid="{6122A0FB-44E6-4A33-B7D3-CC15DDE944FF}"/>
    <cellStyle name="Normal 9 2 4" xfId="3361" xr:uid="{9A49BDD6-558B-458D-951A-E473A3A5819A}"/>
    <cellStyle name="Normal 9 3" xfId="3362" xr:uid="{2370824E-FEFA-4285-B7A0-BEC7AA7B270B}"/>
    <cellStyle name="Normal 9 3 2" xfId="3363" xr:uid="{660F5C82-4FBD-418F-B463-B29E1C69398D}"/>
    <cellStyle name="Normal 9 3 2 2" xfId="3364" xr:uid="{63D46D62-0018-40B8-A5D5-7ED1C24A040F}"/>
    <cellStyle name="Normal 9 3 3" xfId="3365" xr:uid="{06C3E9A2-E21C-42E3-9C56-0506C993E042}"/>
    <cellStyle name="Normal 9 4" xfId="3366" xr:uid="{6AA50FAB-9D63-4732-9AF2-43122BAD4CA3}"/>
    <cellStyle name="Normal 9 4 2" xfId="3367" xr:uid="{0509FC2A-C66F-4F31-9179-F29D685B8FC8}"/>
    <cellStyle name="Normal 9 5" xfId="3368" xr:uid="{D2DF097D-2894-42A7-970A-47E10BEC09C2}"/>
    <cellStyle name="Note 2" xfId="3369" xr:uid="{ED7C991C-15F5-44E9-9F77-DD9CCC94F2E0}"/>
    <cellStyle name="Note 2 2" xfId="3370" xr:uid="{082C10BC-35CC-4E8C-8DF9-3D1B727D846E}"/>
    <cellStyle name="Note 2 2 2" xfId="3371" xr:uid="{2879F8F3-BDAA-4EE3-AB76-0125150D4CE2}"/>
    <cellStyle name="Note 2 2 2 2" xfId="3372" xr:uid="{2E4E3F97-1C3A-4B3C-8DA2-B6718C1D18AE}"/>
    <cellStyle name="Note 2 2 2 2 2" xfId="3373" xr:uid="{826C70AF-30C4-4DE5-AAF0-D5FBE8F45C8F}"/>
    <cellStyle name="Note 2 2 2 2 2 2" xfId="3374" xr:uid="{B3D9CE9E-A021-4D34-85F9-A8BCBBDC0153}"/>
    <cellStyle name="Note 2 2 2 2 2 2 2" xfId="3375" xr:uid="{C721C310-0853-41C2-9C0B-57649CB0A739}"/>
    <cellStyle name="Note 2 2 2 2 2 3" xfId="3376" xr:uid="{12F9DDC4-3E43-4C51-AD9E-0A1CE5AD327E}"/>
    <cellStyle name="Note 2 2 2 2 3" xfId="3377" xr:uid="{4E1D97BD-1894-43D3-A013-E4C796C9E113}"/>
    <cellStyle name="Note 2 2 2 2 3 2" xfId="3378" xr:uid="{20C4AAEE-B298-43D4-A809-E95C0AC47ADE}"/>
    <cellStyle name="Note 2 2 2 2 4" xfId="3379" xr:uid="{6436F98D-2C10-4F37-85AF-779DBA3C8DA1}"/>
    <cellStyle name="Note 2 2 2 3" xfId="3380" xr:uid="{177DDB40-0BCE-4BD9-9258-3124D05B88F7}"/>
    <cellStyle name="Note 2 2 2 3 2" xfId="3381" xr:uid="{09E23C0A-0B1F-45E4-B7D9-B86B16AD394E}"/>
    <cellStyle name="Note 2 2 2 3 2 2" xfId="3382" xr:uid="{E25F6A94-B4AE-4B46-8875-7753D27DD4BF}"/>
    <cellStyle name="Note 2 2 2 3 3" xfId="3383" xr:uid="{26EDF232-405C-4F26-8FC8-6C7A75B32351}"/>
    <cellStyle name="Note 2 2 2 4" xfId="3384" xr:uid="{53ABA351-E6C3-4EE3-BED8-6788737DAABA}"/>
    <cellStyle name="Note 2 2 2 4 2" xfId="3385" xr:uid="{BBED02EA-620D-4EBF-A43A-20073CF55B16}"/>
    <cellStyle name="Note 2 2 2 5" xfId="3386" xr:uid="{7A67276E-F186-495C-A42E-EB7D62243227}"/>
    <cellStyle name="Note 2 2 3" xfId="3387" xr:uid="{0349F940-011E-4277-BA3A-5E2B50B07CC1}"/>
    <cellStyle name="Note 2 2 3 2" xfId="3388" xr:uid="{9D28BE04-42B4-4BBC-836B-BC80442B3C48}"/>
    <cellStyle name="Note 2 2 3 2 2" xfId="3389" xr:uid="{14BE52E7-3E30-41A5-8511-071FC9542AAE}"/>
    <cellStyle name="Note 2 2 3 2 2 2" xfId="3390" xr:uid="{AC84DE2B-068B-4097-8ADA-7BBE2ED853C1}"/>
    <cellStyle name="Note 2 2 3 2 3" xfId="3391" xr:uid="{8BA37FE1-9861-4235-87C9-F02D62AC60D2}"/>
    <cellStyle name="Note 2 2 3 3" xfId="3392" xr:uid="{08B0A3B2-1E52-473B-901C-18E812AD2C0C}"/>
    <cellStyle name="Note 2 2 3 3 2" xfId="3393" xr:uid="{A11FA411-1F7C-4595-A094-EF6FF2035E59}"/>
    <cellStyle name="Note 2 2 3 4" xfId="3394" xr:uid="{D0513F3C-11EA-43AE-A66F-EECCA320222B}"/>
    <cellStyle name="Note 2 2 4" xfId="3395" xr:uid="{144E43FF-3743-4625-859E-0AB09B7F2495}"/>
    <cellStyle name="Note 2 2 4 2" xfId="3396" xr:uid="{A21A5162-CA21-4EF3-9E5D-F602D863462A}"/>
    <cellStyle name="Note 2 2 4 2 2" xfId="3397" xr:uid="{B7A2DF33-2DCF-45D6-A6BE-FBAC21A28351}"/>
    <cellStyle name="Note 2 2 4 3" xfId="3398" xr:uid="{5D71349A-A25A-4E0D-BD1D-CB5C73AEC27E}"/>
    <cellStyle name="Note 2 2 5" xfId="3399" xr:uid="{44760E14-B217-4493-9C45-F33B5861F5D3}"/>
    <cellStyle name="Note 2 2 5 2" xfId="3400" xr:uid="{86817F9F-1D51-4511-BECF-0AE9FD94239B}"/>
    <cellStyle name="Note 2 2 6" xfId="3401" xr:uid="{87DE8B42-B6CA-4C72-BBF2-5E63072F55F0}"/>
    <cellStyle name="Note 2 3" xfId="3402" xr:uid="{3807C2F1-3C83-453F-8E8B-D5C562D51236}"/>
    <cellStyle name="Note 2 3 2" xfId="3403" xr:uid="{ACE7CF1E-0AF1-44D6-A7B9-A64ACCB108DE}"/>
    <cellStyle name="Note 2 3 2 2" xfId="3404" xr:uid="{59464D1B-ABDB-4524-9997-91E6E230D99D}"/>
    <cellStyle name="Note 2 3 2 2 2" xfId="3405" xr:uid="{A47E71A9-1C90-49F2-9781-7BE7E6BC000D}"/>
    <cellStyle name="Note 2 3 2 2 2 2" xfId="3406" xr:uid="{27543EE9-80A5-47F7-9E11-31CBA36FAB6B}"/>
    <cellStyle name="Note 2 3 2 2 3" xfId="3407" xr:uid="{97176D34-BB70-4E7A-849A-A882311D195B}"/>
    <cellStyle name="Note 2 3 2 3" xfId="3408" xr:uid="{1ED1EAD7-F8CC-429F-9F80-33F3C82F7138}"/>
    <cellStyle name="Note 2 3 2 3 2" xfId="3409" xr:uid="{7634A81C-ADF5-4BCE-B153-FF017C98FDE8}"/>
    <cellStyle name="Note 2 3 2 4" xfId="3410" xr:uid="{F5651854-3D18-4809-833A-BFCCC010DAA1}"/>
    <cellStyle name="Note 2 3 3" xfId="3411" xr:uid="{81B8B72E-1807-40AD-B040-FF9E195F8233}"/>
    <cellStyle name="Note 2 3 3 2" xfId="3412" xr:uid="{939CD932-CA1A-4CE7-859C-32F4AD0467C0}"/>
    <cellStyle name="Note 2 3 3 2 2" xfId="3413" xr:uid="{61000B27-C037-46AD-B6A7-BE7E4301C24E}"/>
    <cellStyle name="Note 2 3 3 3" xfId="3414" xr:uid="{ACDCCD08-DCAC-4357-ADBC-89A10C6A005B}"/>
    <cellStyle name="Note 2 3 4" xfId="3415" xr:uid="{873E2BAC-A203-4649-8DF9-76C30B002A7C}"/>
    <cellStyle name="Note 2 3 4 2" xfId="3416" xr:uid="{1A5FBE4A-037F-4D73-A818-E0F38836A17A}"/>
    <cellStyle name="Note 2 3 5" xfId="3417" xr:uid="{1A44A990-B10B-4A33-BDD6-8347DCE943FA}"/>
    <cellStyle name="Note 2 4" xfId="3418" xr:uid="{A2AE149C-392C-4CF8-8B08-D799634EDDB1}"/>
    <cellStyle name="Note 2 4 2" xfId="3419" xr:uid="{78BE6FCC-0E34-4E4A-BDB2-6AB00AB73638}"/>
    <cellStyle name="Note 2 4 2 2" xfId="3420" xr:uid="{BCCF21D3-2004-4D7F-A0CC-1D21CF7C74E5}"/>
    <cellStyle name="Note 2 4 2 2 2" xfId="3421" xr:uid="{EA9D347D-1FD8-41FD-AA03-A6C69291E372}"/>
    <cellStyle name="Note 2 4 2 3" xfId="3422" xr:uid="{97CB7632-5565-4237-91CC-44AF1A3F5C0B}"/>
    <cellStyle name="Note 2 4 3" xfId="3423" xr:uid="{505F33A1-C891-4D01-8365-09A6F1A0FCE6}"/>
    <cellStyle name="Note 2 4 3 2" xfId="3424" xr:uid="{0C05D0BB-4B46-4A70-9A9E-3AA959E1A653}"/>
    <cellStyle name="Note 2 4 4" xfId="3425" xr:uid="{4C3730D3-6884-4E13-B712-C079A3C38041}"/>
    <cellStyle name="Note 2 5" xfId="3426" xr:uid="{23EE9C31-ACE5-4627-BB9A-59682F24C896}"/>
    <cellStyle name="Note 2 5 2" xfId="3427" xr:uid="{E6D07696-6A30-484F-BAD3-0EB4E34DEA97}"/>
    <cellStyle name="Note 2 5 2 2" xfId="3428" xr:uid="{BDFAB846-EB8B-46FB-9FCE-9545EAA87524}"/>
    <cellStyle name="Note 2 5 3" xfId="3429" xr:uid="{102FFFCE-964E-444E-998B-BDAE4C1BF95A}"/>
    <cellStyle name="Note 2 6" xfId="3430" xr:uid="{24EF7FBD-EA20-4B06-9E4C-0E1FD110C6CE}"/>
    <cellStyle name="Note 2 6 2" xfId="3431" xr:uid="{106790BD-C25B-4F9A-AD7F-080A432C3650}"/>
    <cellStyle name="Note 2 7" xfId="3432" xr:uid="{A358E91D-0AFC-482E-94DF-BB4CCB02DBB9}"/>
    <cellStyle name="Note 3" xfId="3433" xr:uid="{2E599BD7-B409-4AE1-A94B-84FA56E11AB0}"/>
    <cellStyle name="Note 3 2" xfId="3434" xr:uid="{43B13AE2-E9A2-4C56-9811-273EC479F268}"/>
    <cellStyle name="Note 3 2 2" xfId="3435" xr:uid="{4A676C2D-579D-45F6-ABA0-E26BC2405752}"/>
    <cellStyle name="Note 3 2 2 2" xfId="3436" xr:uid="{41F18265-A002-4272-8AB9-DEECCA538495}"/>
    <cellStyle name="Note 3 2 2 2 2" xfId="3437" xr:uid="{678009FA-5D28-4E73-8DFE-44E78BAA5FB5}"/>
    <cellStyle name="Note 3 2 2 2 2 2" xfId="3438" xr:uid="{C4FA68D7-CD58-4F73-BB08-AE4A86A72C62}"/>
    <cellStyle name="Note 3 2 2 2 2 2 2" xfId="3439" xr:uid="{EBC7FF3A-12EB-4671-A0E9-582DD017A14D}"/>
    <cellStyle name="Note 3 2 2 2 2 3" xfId="3440" xr:uid="{9177FE4A-7313-4CE4-B3C9-8D64F682F760}"/>
    <cellStyle name="Note 3 2 2 2 3" xfId="3441" xr:uid="{B5ECF4B0-FA2D-4216-87B0-92F4F2C16FBB}"/>
    <cellStyle name="Note 3 2 2 2 3 2" xfId="3442" xr:uid="{FC1FA3F9-9CD6-4FBB-B593-623485AB6378}"/>
    <cellStyle name="Note 3 2 2 2 4" xfId="3443" xr:uid="{9152D8AA-A075-45D5-B662-CA4E0660D16B}"/>
    <cellStyle name="Note 3 2 2 3" xfId="3444" xr:uid="{8F2F82DB-42B2-4832-AFCB-0D563B703AFB}"/>
    <cellStyle name="Note 3 2 2 3 2" xfId="3445" xr:uid="{7C3183B3-8024-4E67-ADDC-C3B422CC0958}"/>
    <cellStyle name="Note 3 2 2 3 2 2" xfId="3446" xr:uid="{CF41121A-29F7-481A-BAAE-6A972FEBCCB4}"/>
    <cellStyle name="Note 3 2 2 3 3" xfId="3447" xr:uid="{8525172D-36B5-47EE-8277-684C124F3A00}"/>
    <cellStyle name="Note 3 2 2 4" xfId="3448" xr:uid="{513EBCF6-F786-45CB-8290-2EFDE60C4A39}"/>
    <cellStyle name="Note 3 2 2 4 2" xfId="3449" xr:uid="{08450A76-7C5A-4E9A-A804-6BB5F4DD33EE}"/>
    <cellStyle name="Note 3 2 2 5" xfId="3450" xr:uid="{309E0BC4-2500-4EDC-9D3F-E2D73556E7AC}"/>
    <cellStyle name="Note 3 2 3" xfId="3451" xr:uid="{B4197DBF-D470-4B46-8FC7-22D9E3BD5EED}"/>
    <cellStyle name="Note 3 2 3 2" xfId="3452" xr:uid="{A2D89B1E-156C-4E8D-9205-9AF7D2A1C300}"/>
    <cellStyle name="Note 3 2 3 2 2" xfId="3453" xr:uid="{84B9AA78-9ABF-4EF2-814F-6C7366C38E12}"/>
    <cellStyle name="Note 3 2 3 2 2 2" xfId="3454" xr:uid="{846B9067-CEE8-446D-95A0-857FA7D7DC64}"/>
    <cellStyle name="Note 3 2 3 2 3" xfId="3455" xr:uid="{3ED4E1E1-A065-4FEF-B107-00098C79B1FB}"/>
    <cellStyle name="Note 3 2 3 3" xfId="3456" xr:uid="{4FA627AC-4E5D-4DBE-BE25-CAC59DF373A1}"/>
    <cellStyle name="Note 3 2 3 3 2" xfId="3457" xr:uid="{E09266A2-71DF-4677-9612-6E8730E35F12}"/>
    <cellStyle name="Note 3 2 3 4" xfId="3458" xr:uid="{70972DF9-AD48-40D2-B2A4-B1DED9240954}"/>
    <cellStyle name="Note 3 2 4" xfId="3459" xr:uid="{04F27A65-935C-436C-A41A-C6BDCA7DBD87}"/>
    <cellStyle name="Note 3 2 4 2" xfId="3460" xr:uid="{74B92AB5-6244-4328-9585-D58E513D43FD}"/>
    <cellStyle name="Note 3 2 4 2 2" xfId="3461" xr:uid="{893BC82F-602B-4522-AEE2-6D5CDD127CA3}"/>
    <cellStyle name="Note 3 2 4 3" xfId="3462" xr:uid="{1DCA4D91-A89E-47C3-81BD-4839CE4E8763}"/>
    <cellStyle name="Note 3 2 5" xfId="3463" xr:uid="{FE8F78BA-5F95-4FE8-B321-F98EBF824A4B}"/>
    <cellStyle name="Note 3 2 5 2" xfId="3464" xr:uid="{7A409FBB-962C-4129-B20D-1FA64C176F18}"/>
    <cellStyle name="Note 3 2 6" xfId="3465" xr:uid="{98EC8EF6-BFDC-4338-982B-75A027EB3C24}"/>
    <cellStyle name="Note 3 3" xfId="3466" xr:uid="{2F8A8C15-019B-4DF9-B831-6E96ADF969C7}"/>
    <cellStyle name="Note 3 3 2" xfId="3467" xr:uid="{F07F419E-61C5-4E8C-8CA7-F246B24D2F84}"/>
    <cellStyle name="Note 3 3 2 2" xfId="3468" xr:uid="{A71A1C23-7331-4051-B3F7-2BC134DD007F}"/>
    <cellStyle name="Note 3 3 2 2 2" xfId="3469" xr:uid="{7C0A2979-3D5E-4345-A5A1-F6E1257F97ED}"/>
    <cellStyle name="Note 3 3 2 2 2 2" xfId="3470" xr:uid="{AD332859-9A6E-43D7-8762-F87680E4107B}"/>
    <cellStyle name="Note 3 3 2 2 3" xfId="3471" xr:uid="{E544043C-A77A-444D-9FCC-F537B298B9B9}"/>
    <cellStyle name="Note 3 3 2 3" xfId="3472" xr:uid="{7B4D0F5C-F621-433C-8002-1C5DFCCB8D1D}"/>
    <cellStyle name="Note 3 3 2 3 2" xfId="3473" xr:uid="{EDA3C1BB-70F9-450E-AC7A-5114BA85D2CB}"/>
    <cellStyle name="Note 3 3 2 4" xfId="3474" xr:uid="{7CA4E567-DB8D-4F53-A22D-76CF896E84E9}"/>
    <cellStyle name="Note 3 3 3" xfId="3475" xr:uid="{C80C232D-4745-4EC6-B426-6E7212CE9D56}"/>
    <cellStyle name="Note 3 3 3 2" xfId="3476" xr:uid="{D4D479AD-BBD9-4B6E-A89F-E6177315E4B8}"/>
    <cellStyle name="Note 3 3 3 2 2" xfId="3477" xr:uid="{5B657E0A-8CF0-4E91-B3B3-6D703FFDCB0A}"/>
    <cellStyle name="Note 3 3 3 3" xfId="3478" xr:uid="{AED22252-CFB8-44F0-B867-86AC179D0F65}"/>
    <cellStyle name="Note 3 3 4" xfId="3479" xr:uid="{FD4CB435-EB55-4138-8E76-E4B0A5981FBF}"/>
    <cellStyle name="Note 3 3 4 2" xfId="3480" xr:uid="{9598716F-465A-4315-B3AA-FA16885A1BAF}"/>
    <cellStyle name="Note 3 3 5" xfId="3481" xr:uid="{63F16C29-A027-44F7-81E9-650BD889FC23}"/>
    <cellStyle name="Note 3 4" xfId="3482" xr:uid="{5E42C25C-F046-437E-A3A7-3E628D011C65}"/>
    <cellStyle name="Note 3 4 2" xfId="3483" xr:uid="{7CEFADE3-B980-4B72-8193-B7D85D50A725}"/>
    <cellStyle name="Note 3 4 2 2" xfId="3484" xr:uid="{2A2E97E7-809E-4063-AED4-602B44BAA06B}"/>
    <cellStyle name="Note 3 4 2 2 2" xfId="3485" xr:uid="{EAC25F96-97E6-433C-98B9-6869A509787E}"/>
    <cellStyle name="Note 3 4 2 3" xfId="3486" xr:uid="{99626B49-D6B2-4FEE-A9FC-870BEE1803A8}"/>
    <cellStyle name="Note 3 4 3" xfId="3487" xr:uid="{54F0249F-FE85-408B-82E4-1415E3099E33}"/>
    <cellStyle name="Note 3 4 3 2" xfId="3488" xr:uid="{470B38DE-F31E-4239-B9DF-C04C360D1BE4}"/>
    <cellStyle name="Note 3 4 4" xfId="3489" xr:uid="{FF677020-748D-42A6-8654-29F37810694F}"/>
    <cellStyle name="Note 3 5" xfId="3490" xr:uid="{53E46DE0-9680-4460-93C1-BE72683C3889}"/>
    <cellStyle name="Note 3 5 2" xfId="3491" xr:uid="{B8000CA0-5C16-45E2-9E0B-3C04F013DDA4}"/>
    <cellStyle name="Note 3 5 2 2" xfId="3492" xr:uid="{2930278D-BF93-4D78-AD62-E73476CD8862}"/>
    <cellStyle name="Note 3 5 3" xfId="3493" xr:uid="{1C1C3628-3FCE-465F-938A-4907A5EE2F93}"/>
    <cellStyle name="Note 3 6" xfId="3494" xr:uid="{86FE1A56-C060-452E-8D3E-1447455417FA}"/>
    <cellStyle name="Note 3 6 2" xfId="3495" xr:uid="{CCCD96C6-C4D3-47D2-8BBE-BFD2D2D086DE}"/>
    <cellStyle name="Note 3 7" xfId="3496" xr:uid="{3E499B0C-5541-4036-9463-D03FB1A075B2}"/>
    <cellStyle name="Note 4" xfId="3497" xr:uid="{327EEF49-ADDE-4CB2-A0B3-296F58C85E04}"/>
    <cellStyle name="Note 4 2" xfId="3498" xr:uid="{12853A2A-60DD-4DE5-85E8-017518A5ED97}"/>
    <cellStyle name="Note 4 2 2" xfId="3499" xr:uid="{D1082493-3662-472E-BDF8-BBA98053D9EB}"/>
    <cellStyle name="Note 4 2 2 2" xfId="3500" xr:uid="{975887A0-DFAE-4AB1-B175-98B023645067}"/>
    <cellStyle name="Note 4 2 3" xfId="3501" xr:uid="{FCAFC2B8-F3F5-4D99-B481-AE3736974709}"/>
    <cellStyle name="Note 4 3" xfId="3502" xr:uid="{E0007FE6-74A0-4315-8330-38ADFE3E0878}"/>
    <cellStyle name="Note 4 3 2" xfId="3503" xr:uid="{57AFC169-A8B8-4E9C-838A-A679F7C3532B}"/>
    <cellStyle name="Note 4 4" xfId="3504" xr:uid="{FD717BC2-037D-436D-8E2A-8FA83FCD88F2}"/>
    <cellStyle name="Note 5" xfId="3505" xr:uid="{7260278C-0EA0-4543-8649-828C34D6ACE0}"/>
    <cellStyle name="Note 5 2" xfId="3506" xr:uid="{45F70C7B-590F-4A4D-9DB8-C30D39182B43}"/>
    <cellStyle name="Note 5 2 2" xfId="3507" xr:uid="{E0C2B2D7-35D3-4EF9-A773-460C775D2FDB}"/>
    <cellStyle name="Note 5 3" xfId="3508" xr:uid="{290BACEC-AE6C-48A7-B10B-D0E52CE3411B}"/>
    <cellStyle name="Percent 10" xfId="3509" xr:uid="{3D82BCF9-ED9F-432C-8341-C8E4804D190B}"/>
    <cellStyle name="Percent 11" xfId="3510" xr:uid="{C0BD55B5-9B31-46C0-9D31-D62CE2D16290}"/>
    <cellStyle name="Percent 11 2" xfId="3511" xr:uid="{3ADB59B4-977F-4D2F-9381-374618263CE5}"/>
    <cellStyle name="Percent 12" xfId="3512" xr:uid="{5CF43932-15EF-4C40-92EE-CD99D6956C5D}"/>
    <cellStyle name="Percent 13" xfId="3513" xr:uid="{367921F2-4543-49F8-BA7B-9D9BE7FA0C78}"/>
    <cellStyle name="Percent 14" xfId="3514" xr:uid="{6173D7F0-222D-4EE1-A818-5F1D083FFB1F}"/>
    <cellStyle name="Percent 2" xfId="3515" xr:uid="{4AE1811F-02CE-46E9-ABB8-BDC536BCF407}"/>
    <cellStyle name="Percent 2 2" xfId="3516" xr:uid="{5638B5C3-1B2D-4B38-9224-A88C8A204C4B}"/>
    <cellStyle name="Percent 2 2 2" xfId="3517" xr:uid="{263A41DB-6771-4701-A1F4-3FB8C94BD2F9}"/>
    <cellStyle name="Percent 2 2 2 2" xfId="3518" xr:uid="{E839BD09-EA26-4B8A-8DB0-B71A54F84401}"/>
    <cellStyle name="Percent 2 2 2 2 2" xfId="3519" xr:uid="{F9076F69-1D10-4B2B-BA54-3957E7C67A06}"/>
    <cellStyle name="Percent 2 2 2 2 2 2" xfId="3520" xr:uid="{C4A98F1C-48FA-4558-96B5-8548B1EBBA3D}"/>
    <cellStyle name="Percent 2 2 2 2 2 2 2" xfId="3521" xr:uid="{ADDF2CFD-D43B-40D6-AE78-6630F4520312}"/>
    <cellStyle name="Percent 2 2 2 2 2 3" xfId="3522" xr:uid="{1772AF47-5DA3-49C3-A9CD-8189C397EA5A}"/>
    <cellStyle name="Percent 2 2 2 2 3" xfId="3523" xr:uid="{7C5F10E8-D72C-41F5-B623-3488EFEE65EA}"/>
    <cellStyle name="Percent 2 2 2 2 3 2" xfId="3524" xr:uid="{30943BCF-EF66-4223-8103-5D6B4322554E}"/>
    <cellStyle name="Percent 2 2 2 2 4" xfId="3525" xr:uid="{B0D1C482-7DBE-4A0E-A9EC-193586789555}"/>
    <cellStyle name="Percent 2 2 2 3" xfId="3526" xr:uid="{1A615C20-9D41-478A-9402-3C00D2317776}"/>
    <cellStyle name="Percent 2 2 2 3 2" xfId="3527" xr:uid="{A08B9CD8-957A-48B0-9594-1B86D0586787}"/>
    <cellStyle name="Percent 2 2 2 3 2 2" xfId="3528" xr:uid="{1319AB27-EC88-403F-A816-8ED98D55C86E}"/>
    <cellStyle name="Percent 2 2 2 3 3" xfId="3529" xr:uid="{2E972D16-83D7-4389-B8BD-32B106247898}"/>
    <cellStyle name="Percent 2 2 2 4" xfId="3530" xr:uid="{D3E13174-32C1-4644-B90F-7ED52C8EF1BF}"/>
    <cellStyle name="Percent 2 2 2 4 2" xfId="3531" xr:uid="{54CF4B60-30F6-456D-AD74-D633F3FBF24C}"/>
    <cellStyle name="Percent 2 2 2 5" xfId="3532" xr:uid="{D828DC78-8E2E-42EE-983D-93A0710ACE5E}"/>
    <cellStyle name="Percent 2 2 3" xfId="3533" xr:uid="{D5A1BB8E-BA95-48B1-897D-D310A3C21D7C}"/>
    <cellStyle name="Percent 2 2 3 2" xfId="3534" xr:uid="{3B10EBD8-FED0-4A68-A2B5-7DC89B764A57}"/>
    <cellStyle name="Percent 2 2 3 2 2" xfId="3535" xr:uid="{2A68F245-066E-4ADD-9C20-C234D50DE0C6}"/>
    <cellStyle name="Percent 2 2 3 2 2 2" xfId="3536" xr:uid="{E761F1E7-B421-4DAA-A64A-1C4AA7B666EF}"/>
    <cellStyle name="Percent 2 2 3 2 3" xfId="3537" xr:uid="{2AA0F7B8-6089-4F6F-89FA-E914ED5E02F9}"/>
    <cellStyle name="Percent 2 2 3 3" xfId="3538" xr:uid="{FDC4905A-B013-4B33-AD2D-8AA344379023}"/>
    <cellStyle name="Percent 2 2 3 3 2" xfId="3539" xr:uid="{ED86A089-5AAE-480C-94B5-2E1E46794EC1}"/>
    <cellStyle name="Percent 2 2 3 4" xfId="3540" xr:uid="{9CF7EBE5-31C8-4E40-A3A7-CDEFE8C67A05}"/>
    <cellStyle name="Percent 2 2 4" xfId="3541" xr:uid="{74539BF4-33CF-42D5-BF14-C221D1C666E0}"/>
    <cellStyle name="Percent 2 2 4 2" xfId="3542" xr:uid="{7D1459E5-3C5F-451B-88C8-7BDC0331EDC5}"/>
    <cellStyle name="Percent 2 2 4 2 2" xfId="3543" xr:uid="{E99C3EBC-E9E9-420D-81B6-D089488C06C0}"/>
    <cellStyle name="Percent 2 2 4 3" xfId="3544" xr:uid="{D4D6D5AB-40AC-4F2F-9F2D-98381DD97E65}"/>
    <cellStyle name="Percent 2 2 5" xfId="3545" xr:uid="{878FE7DD-55E6-47AA-AF6C-DCF0FB12BF28}"/>
    <cellStyle name="Percent 2 2 5 2" xfId="3546" xr:uid="{96D96348-6230-495D-8B9A-00A90FA0E0BA}"/>
    <cellStyle name="Percent 2 2 6" xfId="3547" xr:uid="{810AB7F3-C123-475A-BFB3-5BDDF4A45996}"/>
    <cellStyle name="Percent 2 3" xfId="3548" xr:uid="{A404DEFB-5EAA-4C98-AD45-3E26E58A95CD}"/>
    <cellStyle name="Percent 2 3 2" xfId="3549" xr:uid="{5458C3CF-E48C-45C5-AB30-0A5C8FBD19CA}"/>
    <cellStyle name="Percent 2 3 2 2" xfId="3550" xr:uid="{CA4CA6E7-A065-423C-8992-0131E5FFD3BB}"/>
    <cellStyle name="Percent 2 3 2 2 2" xfId="3551" xr:uid="{26C53480-649F-4AEC-932B-698EFF911B80}"/>
    <cellStyle name="Percent 2 3 2 2 2 2" xfId="3552" xr:uid="{0871CD34-7ECC-4D1A-A133-5209559807C2}"/>
    <cellStyle name="Percent 2 3 2 2 3" xfId="3553" xr:uid="{C373499D-58BC-48D1-BD63-8FB322C782E2}"/>
    <cellStyle name="Percent 2 3 2 3" xfId="3554" xr:uid="{9C70FD26-BFB4-4313-A249-7D25FFC0E552}"/>
    <cellStyle name="Percent 2 3 2 3 2" xfId="3555" xr:uid="{7D9C5AED-4989-439F-9805-ECA13148ED1E}"/>
    <cellStyle name="Percent 2 3 2 4" xfId="3556" xr:uid="{77347CCA-8FC9-4939-BD28-43DFDCCDAD77}"/>
    <cellStyle name="Percent 2 3 3" xfId="3557" xr:uid="{6B9FCF2C-9B5B-43A9-BF9D-AD290F63C59E}"/>
    <cellStyle name="Percent 2 3 3 2" xfId="3558" xr:uid="{D56A958E-6ED6-40A3-881E-92ED35AB05C4}"/>
    <cellStyle name="Percent 2 3 3 2 2" xfId="3559" xr:uid="{798FF0E9-812F-4C1E-8B58-C69FE7FEB980}"/>
    <cellStyle name="Percent 2 3 3 3" xfId="3560" xr:uid="{2A498F05-96D1-4BEF-83C5-A1F2D8295F60}"/>
    <cellStyle name="Percent 2 3 4" xfId="3561" xr:uid="{909BA1FD-601B-4ADC-B745-631B1CA9C1D5}"/>
    <cellStyle name="Percent 2 3 4 2" xfId="3562" xr:uid="{DCE0A333-E464-400F-9D7A-8EDA4A886DD6}"/>
    <cellStyle name="Percent 2 3 5" xfId="3563" xr:uid="{1EB00244-D639-4CDD-B952-D04FD01207FD}"/>
    <cellStyle name="Percent 2 4" xfId="3564" xr:uid="{EDCEFE76-EDA4-4BDA-B3C5-10E70C1BD815}"/>
    <cellStyle name="Percent 2 4 2" xfId="3565" xr:uid="{C5303022-6444-4580-A46F-F57827E99D63}"/>
    <cellStyle name="Percent 2 4 2 2" xfId="3566" xr:uid="{3A652B71-B825-4498-BF5E-E240090FB4A5}"/>
    <cellStyle name="Percent 2 4 2 2 2" xfId="3567" xr:uid="{C9DB3A2F-315F-4392-ACAB-68F0AEAF0CE4}"/>
    <cellStyle name="Percent 2 4 2 3" xfId="3568" xr:uid="{C4B34568-681F-446C-8D69-390A62AD01BE}"/>
    <cellStyle name="Percent 2 4 3" xfId="3569" xr:uid="{6FDB0792-8CEB-4516-8D41-5284D60CABFD}"/>
    <cellStyle name="Percent 2 4 3 2" xfId="3570" xr:uid="{83E41C59-3264-4855-947E-814B14497081}"/>
    <cellStyle name="Percent 2 4 4" xfId="3571" xr:uid="{7619327E-43B2-4DF2-9C5A-EC2F20C28DC9}"/>
    <cellStyle name="Percent 2 5" xfId="3572" xr:uid="{E327274B-949D-4B11-8BCC-1BBD59D4A7FB}"/>
    <cellStyle name="Percent 2 5 2" xfId="3573" xr:uid="{4479047A-FCBF-4ECC-9F68-525E473D4203}"/>
    <cellStyle name="Percent 2 5 2 2" xfId="3574" xr:uid="{E20792A0-FE8A-4EF0-9B92-BD6760750F61}"/>
    <cellStyle name="Percent 2 5 3" xfId="3575" xr:uid="{FEC76FAC-6927-43ED-B936-B83DB958EBA2}"/>
    <cellStyle name="Percent 2 6" xfId="3576" xr:uid="{BFCAC171-E892-4BE2-975A-2573D5FFFB52}"/>
    <cellStyle name="Percent 2 6 2" xfId="3577" xr:uid="{51C6645E-B773-4A6E-AFD8-5F0C9BE3F102}"/>
    <cellStyle name="Percent 2 7" xfId="3578" xr:uid="{F3320B8F-3EB3-4F41-8117-5EC20886E3DB}"/>
    <cellStyle name="Percent 3" xfId="3579" xr:uid="{0E17AEDA-C3D8-4F04-8C01-5D2B3AFE0F58}"/>
    <cellStyle name="Percent 3 2" xfId="3580" xr:uid="{5A08EA0E-559B-4762-B036-547C77B18C70}"/>
    <cellStyle name="Percent 3 2 2" xfId="3581" xr:uid="{7BE99F74-9886-423F-8720-519D1CF5322C}"/>
    <cellStyle name="Percent 3 2 2 2" xfId="3582" xr:uid="{E6BC08D0-06A0-404D-AE26-3BF373A02630}"/>
    <cellStyle name="Percent 3 2 2 2 2" xfId="3583" xr:uid="{6374871E-4839-49D5-A064-974CF3042DBF}"/>
    <cellStyle name="Percent 3 2 2 2 2 2" xfId="3584" xr:uid="{05B6D805-171B-49B3-AE34-CC2072775B44}"/>
    <cellStyle name="Percent 3 2 2 2 2 2 2" xfId="3585" xr:uid="{030033D1-97B6-488C-8341-5C4EEA388C96}"/>
    <cellStyle name="Percent 3 2 2 2 2 3" xfId="3586" xr:uid="{D9A9759A-FB0F-4CCC-96AA-6CC883780383}"/>
    <cellStyle name="Percent 3 2 2 2 3" xfId="3587" xr:uid="{9DC0BCDB-3C21-475B-8913-44B3B2654F86}"/>
    <cellStyle name="Percent 3 2 2 2 3 2" xfId="3588" xr:uid="{28E346CA-69E7-4076-8028-8B6ABB3F3243}"/>
    <cellStyle name="Percent 3 2 2 2 4" xfId="3589" xr:uid="{2D54C04B-E1C2-477C-82F1-102EF396ECA3}"/>
    <cellStyle name="Percent 3 2 2 3" xfId="3590" xr:uid="{865F8454-2B32-4F58-B695-48DE7484A17C}"/>
    <cellStyle name="Percent 3 2 2 3 2" xfId="3591" xr:uid="{D2FDF703-BADD-4644-9EF5-979FFFBD3494}"/>
    <cellStyle name="Percent 3 2 2 3 2 2" xfId="3592" xr:uid="{E30A4B00-DB34-4196-98CE-61B15F1693FE}"/>
    <cellStyle name="Percent 3 2 2 3 3" xfId="3593" xr:uid="{9FDC3AE9-43BB-477B-B999-98D975A563AD}"/>
    <cellStyle name="Percent 3 2 2 4" xfId="3594" xr:uid="{8E3B34FB-59E2-409A-B3B3-E8EFD80B7E26}"/>
    <cellStyle name="Percent 3 2 2 4 2" xfId="3595" xr:uid="{161BB604-31E4-4C7E-9E37-137B99098A46}"/>
    <cellStyle name="Percent 3 2 2 5" xfId="3596" xr:uid="{9C824D2F-ABCD-4828-9EB6-4BF433C5C9EC}"/>
    <cellStyle name="Percent 3 2 3" xfId="3597" xr:uid="{D351A41B-69E0-45F7-ABC4-7F22BDBB1C8C}"/>
    <cellStyle name="Percent 3 2 3 2" xfId="3598" xr:uid="{8B416D0B-B8FC-4A95-BDF6-2C488EF1641E}"/>
    <cellStyle name="Percent 3 2 3 2 2" xfId="3599" xr:uid="{57E86259-FC75-40CF-B38B-9F95E4464EA7}"/>
    <cellStyle name="Percent 3 2 3 2 2 2" xfId="3600" xr:uid="{42014326-BC52-4FEB-BF45-A999D50FB2B0}"/>
    <cellStyle name="Percent 3 2 3 2 3" xfId="3601" xr:uid="{04C21C48-DBF5-4BB9-9CC7-E0BDA3E4D277}"/>
    <cellStyle name="Percent 3 2 3 3" xfId="3602" xr:uid="{D9571065-FB15-499E-BE0C-272F4A2EE8C0}"/>
    <cellStyle name="Percent 3 2 3 3 2" xfId="3603" xr:uid="{4F903DB7-E5DA-4E06-B29A-056B5253B47B}"/>
    <cellStyle name="Percent 3 2 3 4" xfId="3604" xr:uid="{5C25671D-8B62-413A-AF45-FB31C85378CF}"/>
    <cellStyle name="Percent 3 2 4" xfId="3605" xr:uid="{4EE8925D-4D1B-44A5-B376-9190E62EB475}"/>
    <cellStyle name="Percent 3 2 4 2" xfId="3606" xr:uid="{D0674455-5770-44AE-83E3-7007EDB6CB36}"/>
    <cellStyle name="Percent 3 2 4 2 2" xfId="3607" xr:uid="{846B678D-A4CA-4F96-ADC3-5277855226C2}"/>
    <cellStyle name="Percent 3 2 4 3" xfId="3608" xr:uid="{CEC19DD8-442E-4440-B16D-920F8CC62B9A}"/>
    <cellStyle name="Percent 3 2 5" xfId="3609" xr:uid="{5D87066C-7AEE-4CC2-947F-E7F9D42509AE}"/>
    <cellStyle name="Percent 3 2 5 2" xfId="3610" xr:uid="{9B0AAEA9-5EB5-4B89-AC9A-B6A82EECC43C}"/>
    <cellStyle name="Percent 3 2 6" xfId="3611" xr:uid="{D9FA8C65-8B42-4D40-BA3B-CBC52119AA17}"/>
    <cellStyle name="Percent 3 3" xfId="3612" xr:uid="{98FF7A2B-8CAB-4B59-B410-37D456562C43}"/>
    <cellStyle name="Percent 3 3 2" xfId="3613" xr:uid="{071F40DF-2DA2-4CA1-9049-64600407180E}"/>
    <cellStyle name="Percent 3 3 2 2" xfId="3614" xr:uid="{768E27DE-5007-4AB7-9743-0B5F08405FDC}"/>
    <cellStyle name="Percent 3 3 2 2 2" xfId="3615" xr:uid="{4FCC40EA-D357-4EE6-8D64-573D7ABF5321}"/>
    <cellStyle name="Percent 3 3 2 2 2 2" xfId="3616" xr:uid="{96FF7C75-E918-4666-87E2-E82D8A997DF4}"/>
    <cellStyle name="Percent 3 3 2 2 3" xfId="3617" xr:uid="{DF2CC620-20EA-4EE8-A936-12E647B65D95}"/>
    <cellStyle name="Percent 3 3 2 3" xfId="3618" xr:uid="{9AAD8437-6AA2-4553-9A80-7B3D5C7CEBCA}"/>
    <cellStyle name="Percent 3 3 2 3 2" xfId="3619" xr:uid="{734C01CB-199D-4D06-8D69-F53BDD0DDDC5}"/>
    <cellStyle name="Percent 3 3 2 4" xfId="3620" xr:uid="{6E07045D-2A94-41DF-9BBE-73558C6BB25C}"/>
    <cellStyle name="Percent 3 3 3" xfId="3621" xr:uid="{720B5CF9-69B7-4950-A536-FADB4698458C}"/>
    <cellStyle name="Percent 3 3 3 2" xfId="3622" xr:uid="{6BB5A9CA-4FBA-40C0-A1F8-D27594F6AC3F}"/>
    <cellStyle name="Percent 3 3 3 2 2" xfId="3623" xr:uid="{87033D8B-33A2-481A-A100-B4354429EFC7}"/>
    <cellStyle name="Percent 3 3 3 3" xfId="3624" xr:uid="{1CEA6953-DF5D-4D1F-935D-B85E5B04B5E8}"/>
    <cellStyle name="Percent 3 3 4" xfId="3625" xr:uid="{D32C6C10-2007-4765-92AC-409006329609}"/>
    <cellStyle name="Percent 3 3 4 2" xfId="3626" xr:uid="{49115C6D-2E2D-482B-A6D4-F4F94455926E}"/>
    <cellStyle name="Percent 3 3 5" xfId="3627" xr:uid="{83B6B77D-346E-4A33-8C11-EE74CF1CEC43}"/>
    <cellStyle name="Percent 3 4" xfId="3628" xr:uid="{ED84141B-BAAB-49A1-B9B6-F205002DEA1A}"/>
    <cellStyle name="Percent 3 4 2" xfId="3629" xr:uid="{F119AE0C-1F6B-42A5-A6E2-69333527AAFC}"/>
    <cellStyle name="Percent 3 4 2 2" xfId="3630" xr:uid="{85F0D20E-55D2-4AA7-BA11-40ACD57743BD}"/>
    <cellStyle name="Percent 3 4 2 2 2" xfId="3631" xr:uid="{1075BCA3-C463-49E6-A75D-1CB1DFB50D46}"/>
    <cellStyle name="Percent 3 4 2 3" xfId="3632" xr:uid="{1197E003-F358-4389-B656-0AE5BFA0C4C9}"/>
    <cellStyle name="Percent 3 4 3" xfId="3633" xr:uid="{8365AF98-DDFE-44B1-939E-7FE2EB36E32F}"/>
    <cellStyle name="Percent 3 4 3 2" xfId="3634" xr:uid="{776BF80B-B7E7-446D-9B2F-5E5BE014A7AD}"/>
    <cellStyle name="Percent 3 4 4" xfId="3635" xr:uid="{A78063EA-5569-44DF-AB88-D7B3BBE02D36}"/>
    <cellStyle name="Percent 3 5" xfId="3636" xr:uid="{3EE7B30C-4093-42CC-9FF3-7D78E958737D}"/>
    <cellStyle name="Percent 3 5 2" xfId="3637" xr:uid="{4AFE499E-8A06-4109-94A5-131C467B33A3}"/>
    <cellStyle name="Percent 3 5 2 2" xfId="3638" xr:uid="{023CA818-4E27-4E77-A69C-713D17A50A2C}"/>
    <cellStyle name="Percent 3 5 3" xfId="3639" xr:uid="{0AE30330-2A79-4C3E-8CE7-4A02CCD93DCD}"/>
    <cellStyle name="Percent 3 6" xfId="3640" xr:uid="{16945475-D21F-461F-9B13-5B9D6A46DE41}"/>
    <cellStyle name="Percent 3 6 2" xfId="3641" xr:uid="{D0DE9D5C-3569-4B6E-B0A7-22C1D89E2D2C}"/>
    <cellStyle name="Percent 3 7" xfId="3642" xr:uid="{E6077E5B-3DDD-4AFF-8960-13D448DD4A3E}"/>
    <cellStyle name="Percent 4" xfId="3643" xr:uid="{0F70AFDA-571B-4C59-B6BC-A65FE2804A68}"/>
    <cellStyle name="Percent 5" xfId="3644" xr:uid="{04201DD2-B008-4FE3-A325-50C4B69A7D41}"/>
    <cellStyle name="Percent 5 2" xfId="3645" xr:uid="{69F5C765-7F2A-4D49-BB2C-7C4F8D01E199}"/>
    <cellStyle name="Percent 5 2 2" xfId="3646" xr:uid="{5C941795-079A-4037-99DD-3348D3157D59}"/>
    <cellStyle name="Percent 5 2 2 2" xfId="3647" xr:uid="{F1E80C4E-884A-4E45-A851-F1F1F1A2E938}"/>
    <cellStyle name="Percent 5 2 2 2 2" xfId="3648" xr:uid="{132008A2-A99F-472D-A285-B49C34ADF4A5}"/>
    <cellStyle name="Percent 5 2 2 2 2 2" xfId="3649" xr:uid="{0FB67B9F-BCEB-4D75-8A94-3209FA7F2C13}"/>
    <cellStyle name="Percent 5 2 2 2 3" xfId="3650" xr:uid="{268C76FF-D2E1-4DDE-BAA3-6545031F22F6}"/>
    <cellStyle name="Percent 5 2 2 3" xfId="3651" xr:uid="{255BAE82-1F3B-4A1E-8AD5-1E1A4695F954}"/>
    <cellStyle name="Percent 5 2 2 3 2" xfId="3652" xr:uid="{C0F364B1-26B8-4799-A560-E917051BF30A}"/>
    <cellStyle name="Percent 5 2 2 4" xfId="3653" xr:uid="{6C2D55BD-7429-4594-AD41-AA97B9B62F35}"/>
    <cellStyle name="Percent 5 2 3" xfId="3654" xr:uid="{CD080CEE-C523-46C0-BD79-D47F90B38415}"/>
    <cellStyle name="Percent 5 2 3 2" xfId="3655" xr:uid="{5175125A-AA1D-40EB-B6D9-EA572F6BEEF3}"/>
    <cellStyle name="Percent 5 2 3 2 2" xfId="3656" xr:uid="{8389BDB7-3B3F-4A90-85F2-18C0D1DD706E}"/>
    <cellStyle name="Percent 5 2 3 3" xfId="3657" xr:uid="{ACB81C48-D24A-45CD-85BD-408E6149CEAE}"/>
    <cellStyle name="Percent 5 2 4" xfId="3658" xr:uid="{52F54E3F-32DC-406B-92CE-F311837FAD5B}"/>
    <cellStyle name="Percent 5 2 4 2" xfId="3659" xr:uid="{5AFF446C-76A0-4C41-997B-AC5513DEC6F9}"/>
    <cellStyle name="Percent 5 2 5" xfId="3660" xr:uid="{2406F7D2-F3F7-4DCE-B7DD-EEE86A5730D2}"/>
    <cellStyle name="Percent 5 3" xfId="3661" xr:uid="{696AF053-2C38-4994-AB33-9FB965386F13}"/>
    <cellStyle name="Percent 5 3 2" xfId="3662" xr:uid="{71A42386-2049-4567-8039-5D5D64BD6B21}"/>
    <cellStyle name="Percent 5 3 2 2" xfId="3663" xr:uid="{BCA75081-6E6D-413A-89A8-2B989658F6B9}"/>
    <cellStyle name="Percent 5 3 2 2 2" xfId="3664" xr:uid="{C49DED60-2EE4-42C8-B7F4-EF9F34B0E2F5}"/>
    <cellStyle name="Percent 5 3 2 3" xfId="3665" xr:uid="{C325707F-0C26-4CA9-807F-05657D148DF1}"/>
    <cellStyle name="Percent 5 3 3" xfId="3666" xr:uid="{C02C871B-48E2-4330-A661-966D0986F3C4}"/>
    <cellStyle name="Percent 5 3 3 2" xfId="3667" xr:uid="{18FC6ED1-2739-423F-B92E-5A757F982C2F}"/>
    <cellStyle name="Percent 5 3 4" xfId="3668" xr:uid="{9DB0CC73-5BCE-4741-89A1-21D7A67C27B6}"/>
    <cellStyle name="Percent 5 4" xfId="3669" xr:uid="{10BC5D9E-B4CE-4CEA-8712-D8DBF0F285B5}"/>
    <cellStyle name="Percent 5 4 2" xfId="3670" xr:uid="{6FB0809A-0439-4FC9-A689-BB0A34769942}"/>
    <cellStyle name="Percent 5 4 2 2" xfId="3671" xr:uid="{4CC567F2-3B48-4CA0-B316-635DA4213B4B}"/>
    <cellStyle name="Percent 5 4 3" xfId="3672" xr:uid="{A96FFC8F-B6F0-400A-B0DF-B721AD9FD293}"/>
    <cellStyle name="Percent 5 5" xfId="3673" xr:uid="{0697810E-EBB8-4028-B359-6D617838A720}"/>
    <cellStyle name="Percent 5 5 2" xfId="3674" xr:uid="{70208E5B-5A05-4851-8CF4-0A9F613D36EB}"/>
    <cellStyle name="Percent 5 6" xfId="3675" xr:uid="{684D4FCA-CAF8-482F-8EFF-9AC749FFC5EC}"/>
    <cellStyle name="Percent 6" xfId="3676" xr:uid="{7FF09DA4-9EC3-46B1-8801-00F5DE6667F7}"/>
    <cellStyle name="Percent 6 2" xfId="3677" xr:uid="{831A1178-D0E2-47BF-947A-5E2C8E0C7907}"/>
    <cellStyle name="Percent 6 2 2" xfId="3678" xr:uid="{2886B258-91C5-431C-A7EE-29450B51B751}"/>
    <cellStyle name="Percent 6 2 2 2" xfId="3679" xr:uid="{35D62D22-D80B-4052-A472-0A0D0ABE891E}"/>
    <cellStyle name="Percent 6 2 2 2 2" xfId="3680" xr:uid="{C5DD5A4D-FE5A-4A6D-AC66-86A84062B899}"/>
    <cellStyle name="Percent 6 2 2 2 2 2" xfId="3681" xr:uid="{028B6B7C-596E-45CB-84FA-E939B867CE8C}"/>
    <cellStyle name="Percent 6 2 2 2 3" xfId="3682" xr:uid="{3FD1933E-A9BE-40CC-B668-2A8BBF700BEE}"/>
    <cellStyle name="Percent 6 2 2 3" xfId="3683" xr:uid="{85E9E52A-FBD0-4D11-980D-0250E35BC7A9}"/>
    <cellStyle name="Percent 6 2 2 3 2" xfId="3684" xr:uid="{64C8A41B-2AE7-434B-B006-0ABC5830E480}"/>
    <cellStyle name="Percent 6 2 2 4" xfId="3685" xr:uid="{5974A91A-0612-45C0-AB3D-A578B39EAE48}"/>
    <cellStyle name="Percent 6 2 3" xfId="3686" xr:uid="{26936797-0278-478C-B6E0-74F6687B5B86}"/>
    <cellStyle name="Percent 6 2 3 2" xfId="3687" xr:uid="{9EEF71EE-6E47-4C4F-BE77-90C46379993E}"/>
    <cellStyle name="Percent 6 2 3 2 2" xfId="3688" xr:uid="{39DA9C8E-195C-486C-B394-EB18A2949361}"/>
    <cellStyle name="Percent 6 2 3 3" xfId="3689" xr:uid="{279E677E-31EC-4958-A069-552AC6B1CAB8}"/>
    <cellStyle name="Percent 6 2 4" xfId="3690" xr:uid="{A31E957F-6371-4897-8426-5341F6D0CDD6}"/>
    <cellStyle name="Percent 6 2 4 2" xfId="3691" xr:uid="{620A1868-6B7F-4D4E-8C2E-506A738D0AAD}"/>
    <cellStyle name="Percent 6 2 5" xfId="3692" xr:uid="{6777AB15-6E56-49EC-BF4E-BD4EF2234C48}"/>
    <cellStyle name="Percent 6 3" xfId="3693" xr:uid="{8A192340-0194-4841-A259-B1E6A429C86E}"/>
    <cellStyle name="Percent 6 3 2" xfId="3694" xr:uid="{B253A407-14FC-4CE7-B036-71D3CC4D4C52}"/>
    <cellStyle name="Percent 6 3 2 2" xfId="3695" xr:uid="{E4CF05F2-5921-4CED-8162-81BD03EE43AF}"/>
    <cellStyle name="Percent 6 3 2 2 2" xfId="3696" xr:uid="{2A057F04-6B2A-4DA8-AE3C-A29E5F9C4A0F}"/>
    <cellStyle name="Percent 6 3 2 3" xfId="3697" xr:uid="{AB10A467-FAD1-4643-8FAA-2518E5BEE049}"/>
    <cellStyle name="Percent 6 3 3" xfId="3698" xr:uid="{BCACB99C-08F3-42C7-97C9-BFC2DB5B510A}"/>
    <cellStyle name="Percent 6 3 3 2" xfId="3699" xr:uid="{33C32985-C1C0-45EF-8751-2C1F3F0A5063}"/>
    <cellStyle name="Percent 6 3 4" xfId="3700" xr:uid="{60266F83-BE44-4D13-84B0-AB232B643A46}"/>
    <cellStyle name="Percent 6 4" xfId="3701" xr:uid="{BD157B31-9727-462D-B068-86B0DB54BA40}"/>
    <cellStyle name="Percent 6 4 2" xfId="3702" xr:uid="{8F48BBFB-6B18-4DA2-96CA-321C45EAC6A2}"/>
    <cellStyle name="Percent 6 4 2 2" xfId="3703" xr:uid="{3E4A072F-B2F8-4046-B907-9BE1C301BD79}"/>
    <cellStyle name="Percent 6 4 3" xfId="3704" xr:uid="{B62550C9-1C8E-41F7-A521-31CEE8A15D7F}"/>
    <cellStyle name="Percent 6 5" xfId="3705" xr:uid="{C8A476FF-03C2-4AD5-BE94-8583E88D72D3}"/>
    <cellStyle name="Percent 6 5 2" xfId="3706" xr:uid="{CF7F7691-5A61-4E4D-A443-A8174F06FEFA}"/>
    <cellStyle name="Percent 6 6" xfId="3707" xr:uid="{8FE91551-DED9-4FD6-BCEA-43DE1905B767}"/>
    <cellStyle name="Percent 7" xfId="3708" xr:uid="{ABE80AB2-02B8-4203-8D61-411F3E30DFCB}"/>
    <cellStyle name="Percent 7 2" xfId="3709" xr:uid="{604A3307-4D54-4928-BADD-39974C1D85EF}"/>
    <cellStyle name="Percent 7 2 2" xfId="3710" xr:uid="{CBDBB4D9-B4AD-450C-8382-A9A5E3930304}"/>
    <cellStyle name="Percent 7 2 2 2" xfId="3711" xr:uid="{EF7B5BC8-1E36-4255-9A26-DD081D49B60B}"/>
    <cellStyle name="Percent 7 2 2 2 2" xfId="3712" xr:uid="{BEB4AA73-90EF-4319-8ED1-2D8DE44ABA08}"/>
    <cellStyle name="Percent 7 2 2 3" xfId="3713" xr:uid="{7B9D64AC-80AC-4F84-92FA-C0F7CCC66A6A}"/>
    <cellStyle name="Percent 7 2 3" xfId="3714" xr:uid="{8AED0D17-89F1-4094-987F-87C494FE8224}"/>
    <cellStyle name="Percent 7 2 3 2" xfId="3715" xr:uid="{8068F84C-2B44-4D99-BC54-8BAB561247E9}"/>
    <cellStyle name="Percent 7 2 4" xfId="3716" xr:uid="{751BE0C1-0A02-496F-AC40-706F9EAFF244}"/>
    <cellStyle name="Percent 7 3" xfId="3717" xr:uid="{6DBBDD82-5207-493A-A3A6-8749BB09A3A6}"/>
    <cellStyle name="Percent 7 3 2" xfId="3718" xr:uid="{D76CF521-9F23-47E1-84DC-D7C07ECDF891}"/>
    <cellStyle name="Percent 7 3 2 2" xfId="3719" xr:uid="{017A8B7F-EC69-4177-9CC7-AFFBDDA9CACC}"/>
    <cellStyle name="Percent 7 3 3" xfId="3720" xr:uid="{52A8B5D5-859C-4D9D-A74C-968A4347D02E}"/>
    <cellStyle name="Percent 7 4" xfId="3721" xr:uid="{C8A97F2B-107D-42C7-90C2-07AFB33BB742}"/>
    <cellStyle name="Percent 7 4 2" xfId="3722" xr:uid="{6AA30BB3-C8EC-4956-B8B9-00B687E98F5B}"/>
    <cellStyle name="Percent 7 5" xfId="3723" xr:uid="{7F6C3C00-9EF1-4B72-A187-C4FCF6FF767D}"/>
    <cellStyle name="Percent 8" xfId="3724" xr:uid="{35016C53-3EAA-4280-9B66-4CD85BB84F21}"/>
    <cellStyle name="Percent 9" xfId="3725" xr:uid="{F829514F-BB79-424C-AF3A-9A3533A7A346}"/>
    <cellStyle name="표준 10 10" xfId="14" xr:uid="{C91C4FED-E214-4709-A64E-05C2B430A867}"/>
    <cellStyle name="표준 100" xfId="3726" xr:uid="{EB6B740A-33CD-42D1-AA65-5F81C3AEB5D3}"/>
    <cellStyle name="표준 14" xfId="3727" xr:uid="{6BD89F0C-B119-4AB1-A8EF-45D138F163CB}"/>
    <cellStyle name="표준 2" xfId="15" xr:uid="{157FDAEA-C7D4-4540-8BD3-64B9EC4A0FA1}"/>
    <cellStyle name="표준 2 2" xfId="3728" xr:uid="{82087918-A75A-45B8-A284-6771312742E5}"/>
    <cellStyle name="표준 2 3" xfId="16" xr:uid="{04FBC034-C404-4896-B886-2B05441A34BB}"/>
    <cellStyle name="표준 2 3 2" xfId="3729" xr:uid="{321C9178-5721-4590-87FF-E571E6EF16E7}"/>
    <cellStyle name="표준 2 3 3" xfId="3730" xr:uid="{EB1624AD-E27D-4A61-8552-489C4469CE4A}"/>
    <cellStyle name="표준 2 3 4" xfId="3731" xr:uid="{41A891A3-6639-4D38-BE8C-157932E6B194}"/>
    <cellStyle name="표준 2 3 5" xfId="3732" xr:uid="{6FDD4EE3-48C2-467C-997E-644C4F605ABB}"/>
    <cellStyle name="표준 2 3 6" xfId="3739" xr:uid="{BF6AE73E-5AC7-4D14-BEE3-B1A2FA08FF97}"/>
    <cellStyle name="표준 2 4" xfId="3733" xr:uid="{E19064CF-FDBC-4D44-B137-4370419EA672}"/>
    <cellStyle name="표준 2 5" xfId="17" xr:uid="{DE19F9E5-1FD1-4340-B0B7-270620E06A08}"/>
    <cellStyle name="표준 2 6" xfId="3734" xr:uid="{D0E6587A-68BC-47F3-9A1E-82B0EBF35321}"/>
    <cellStyle name="표준 2 7" xfId="3735" xr:uid="{EB46CD56-D3D0-403C-951C-FB2E6A17E895}"/>
    <cellStyle name="표준 2 8" xfId="3740" xr:uid="{43E88EE1-B321-4F20-8D53-BE839A03437A}"/>
    <cellStyle name="표준 3 4 2 2 2 2" xfId="3736" xr:uid="{8B9659AC-62E0-4BB3-A407-F00C05C807F6}"/>
    <cellStyle name="표준 3 7 2" xfId="3737" xr:uid="{26DA57EE-74F8-48C4-9B43-BD1BAA374A7C}"/>
    <cellStyle name="표준 488 2 4" xfId="3738" xr:uid="{FA830F35-595F-4F5A-938C-3CEDA450FC84}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481264</xdr:colOff>
      <xdr:row>59</xdr:row>
      <xdr:rowOff>174399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92464" cy="10752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g.com/us/business/video-walls/lg-55VL5F-A-video-walls" TargetMode="External"/><Relationship Id="rId18" Type="http://schemas.openxmlformats.org/officeDocument/2006/relationships/hyperlink" Target="https://www.lg.com/us/business/digital-signage/lg-49uh7f-h" TargetMode="External"/><Relationship Id="rId26" Type="http://schemas.openxmlformats.org/officeDocument/2006/relationships/hyperlink" Target="https://www.lg.com/us/business/digital-signage/lg-98uh5f-h" TargetMode="External"/><Relationship Id="rId39" Type="http://schemas.openxmlformats.org/officeDocument/2006/relationships/hyperlink" Target="https://www.lg.com/us/business/meeting-share-screen-solutions/lg-43ht3wj" TargetMode="External"/><Relationship Id="rId21" Type="http://schemas.openxmlformats.org/officeDocument/2006/relationships/hyperlink" Target="https://www.lg.com/us/business/lg-oled-displays/lg-55ej5g-b" TargetMode="External"/><Relationship Id="rId34" Type="http://schemas.openxmlformats.org/officeDocument/2006/relationships/hyperlink" Target="https://www.lg-informationdisplay.com/product/digital-signage/high-brightness/ip-rated-outdoor/22XE1J-B" TargetMode="External"/><Relationship Id="rId42" Type="http://schemas.openxmlformats.org/officeDocument/2006/relationships/hyperlink" Target="https://www.lg.com/us/business/digital-signage/lg-110um5j-b" TargetMode="External"/><Relationship Id="rId47" Type="http://schemas.openxmlformats.org/officeDocument/2006/relationships/hyperlink" Target="https://www.lg.com/global/business/digital-signage/lg-43uh5j-h" TargetMode="External"/><Relationship Id="rId50" Type="http://schemas.openxmlformats.org/officeDocument/2006/relationships/hyperlink" Target="https://www.lg.com/global/business/digital-signage/lg-49uh5j-h" TargetMode="External"/><Relationship Id="rId55" Type="http://schemas.openxmlformats.org/officeDocument/2006/relationships/hyperlink" Target="https://www.lg.com/global/business/digital-signage/lg-98uh5j-h" TargetMode="External"/><Relationship Id="rId7" Type="http://schemas.openxmlformats.org/officeDocument/2006/relationships/hyperlink" Target="https://www.lg.com/us/business/digital-signage/lg-65uh5f-h" TargetMode="External"/><Relationship Id="rId12" Type="http://schemas.openxmlformats.org/officeDocument/2006/relationships/hyperlink" Target="https://www.lg.com/us/business/digital-signage/lg-55uh7f-h" TargetMode="External"/><Relationship Id="rId17" Type="http://schemas.openxmlformats.org/officeDocument/2006/relationships/hyperlink" Target="https://www.lg.com/us/business/digital-signage/lg-86uh5f-h" TargetMode="External"/><Relationship Id="rId25" Type="http://schemas.openxmlformats.org/officeDocument/2006/relationships/hyperlink" Target="https://www.lg.com/us/business/lg-oled-displays/lg-65ep5g" TargetMode="External"/><Relationship Id="rId33" Type="http://schemas.openxmlformats.org/officeDocument/2006/relationships/hyperlink" Target="https://www.lg.com/us/business/outdoor-displays/lg-49xs4j-b" TargetMode="External"/><Relationship Id="rId38" Type="http://schemas.openxmlformats.org/officeDocument/2006/relationships/hyperlink" Target="https://www.lg.com/us/business/meeting-share-screen-solutions/lg-55ct5wj" TargetMode="External"/><Relationship Id="rId46" Type="http://schemas.openxmlformats.org/officeDocument/2006/relationships/hyperlink" Target="https://www.lg.com/global/business/oled-signage/lg-55ew5pg-s" TargetMode="External"/><Relationship Id="rId2" Type="http://schemas.openxmlformats.org/officeDocument/2006/relationships/hyperlink" Target="https://www.lg.com/us/business/digital-signage/lg-55tc3cg-h" TargetMode="External"/><Relationship Id="rId16" Type="http://schemas.openxmlformats.org/officeDocument/2006/relationships/hyperlink" Target="https://www.lg.com/us/business/digital-signage/lg-75uh5f-h" TargetMode="External"/><Relationship Id="rId20" Type="http://schemas.openxmlformats.org/officeDocument/2006/relationships/hyperlink" Target="https://www.lg.com/us/business/outdoor-displays/lg-75xs4g-b" TargetMode="External"/><Relationship Id="rId29" Type="http://schemas.openxmlformats.org/officeDocument/2006/relationships/hyperlink" Target="https://www.lg.com/global/business/digital-signage/lg-55ul3j-b" TargetMode="External"/><Relationship Id="rId41" Type="http://schemas.openxmlformats.org/officeDocument/2006/relationships/hyperlink" Target="https://www.lg.com/global/business/digital-signage/lg-50ul3j-b" TargetMode="External"/><Relationship Id="rId54" Type="http://schemas.openxmlformats.org/officeDocument/2006/relationships/hyperlink" Target="https://www.lg.com/global/business/digital-signage/lg-65uh5j-h" TargetMode="External"/><Relationship Id="rId1" Type="http://schemas.openxmlformats.org/officeDocument/2006/relationships/hyperlink" Target="https://www.lg.com/us/business/digital-signage/lg-22sm3g-b" TargetMode="External"/><Relationship Id="rId6" Type="http://schemas.openxmlformats.org/officeDocument/2006/relationships/hyperlink" Target="https://www.lg-informationdisplay.com/product/digital-signage/standard/55UH7F-H" TargetMode="External"/><Relationship Id="rId11" Type="http://schemas.openxmlformats.org/officeDocument/2006/relationships/hyperlink" Target="https://www.lg.com/us/business/outdoor-displays/lg-75XE3C" TargetMode="External"/><Relationship Id="rId24" Type="http://schemas.openxmlformats.org/officeDocument/2006/relationships/hyperlink" Target="https://www.lg.com/us/business/digital-signage/lg-65tr3dj-b" TargetMode="External"/><Relationship Id="rId32" Type="http://schemas.openxmlformats.org/officeDocument/2006/relationships/hyperlink" Target="https://www.lg.com/us/business/outdoor-displays/lg-55xs4j-b" TargetMode="External"/><Relationship Id="rId37" Type="http://schemas.openxmlformats.org/officeDocument/2006/relationships/hyperlink" Target="http://stgadmin.lg-informationdisplay.com/product/oled-signage/transparent-oled/55EW5TK-A" TargetMode="External"/><Relationship Id="rId40" Type="http://schemas.openxmlformats.org/officeDocument/2006/relationships/hyperlink" Target="https://www.lg.com/us/business/digital-signage/lg-32sm5j-b" TargetMode="External"/><Relationship Id="rId45" Type="http://schemas.openxmlformats.org/officeDocument/2006/relationships/hyperlink" Target="https://www.lg-informationdisplay.com/product/digital-signage/interactive/98TR3PJ" TargetMode="External"/><Relationship Id="rId53" Type="http://schemas.openxmlformats.org/officeDocument/2006/relationships/hyperlink" Target="https://www.lg.com/global/business/digital-signage/lg-65uh7j-h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www.lg.com/us/business/digital-signage/lg-49uh5f-h" TargetMode="External"/><Relationship Id="rId15" Type="http://schemas.openxmlformats.org/officeDocument/2006/relationships/hyperlink" Target="https://www.lg.com/us/business/lg-oled-displays/lg-55ef5g-p" TargetMode="External"/><Relationship Id="rId23" Type="http://schemas.openxmlformats.org/officeDocument/2006/relationships/hyperlink" Target="https://www.lg.com/us/business/digital-signage/lg-75tr3dj-b" TargetMode="External"/><Relationship Id="rId28" Type="http://schemas.openxmlformats.org/officeDocument/2006/relationships/hyperlink" Target="https://www.lg.com/global/business/digital-signage/lg-43ul3j-b" TargetMode="External"/><Relationship Id="rId36" Type="http://schemas.openxmlformats.org/officeDocument/2006/relationships/hyperlink" Target="https://www.lg.com/global/business/digital-signage/lg-55vm5j-h" TargetMode="External"/><Relationship Id="rId49" Type="http://schemas.openxmlformats.org/officeDocument/2006/relationships/hyperlink" Target="https://www.lg.com/global/business/digital-signage/lg-49uh7j-h" TargetMode="External"/><Relationship Id="rId57" Type="http://schemas.openxmlformats.org/officeDocument/2006/relationships/hyperlink" Target="https://www.lg.com/global/business/digital-signage/lg-75uh5j-h" TargetMode="External"/><Relationship Id="rId10" Type="http://schemas.openxmlformats.org/officeDocument/2006/relationships/hyperlink" Target="https://www.lg.com/us/business/outdoor-displays/lg-55xe4f-m" TargetMode="External"/><Relationship Id="rId19" Type="http://schemas.openxmlformats.org/officeDocument/2006/relationships/hyperlink" Target="https://www.lg.com/global/business/digital-signage/lg-88bh7g" TargetMode="External"/><Relationship Id="rId31" Type="http://schemas.openxmlformats.org/officeDocument/2006/relationships/hyperlink" Target="https://www.lg.com/global/business/digital-signage/lg-86ul3j-b" TargetMode="External"/><Relationship Id="rId44" Type="http://schemas.openxmlformats.org/officeDocument/2006/relationships/hyperlink" Target="https://www.lg.com/global/business/digital-signage/lg-49um3dg-b" TargetMode="External"/><Relationship Id="rId52" Type="http://schemas.openxmlformats.org/officeDocument/2006/relationships/hyperlink" Target="https://www.lg.com/global/business/digital-signage/lg-55uh5j-h" TargetMode="External"/><Relationship Id="rId4" Type="http://schemas.openxmlformats.org/officeDocument/2006/relationships/hyperlink" Target="https://www.lg.com/us/business/digital-signage/lg-43uh5f-h" TargetMode="External"/><Relationship Id="rId9" Type="http://schemas.openxmlformats.org/officeDocument/2006/relationships/hyperlink" Target="https://www.lg.com/us/business/outdoor-displays/lg-49xe4f-m" TargetMode="External"/><Relationship Id="rId14" Type="http://schemas.openxmlformats.org/officeDocument/2006/relationships/hyperlink" Target="https://www.lg.com/us/business/lg-oled-displays/lg-55ef5g-l" TargetMode="External"/><Relationship Id="rId22" Type="http://schemas.openxmlformats.org/officeDocument/2006/relationships/hyperlink" Target="https://www.lg.com/us/business/digital-signage/lg-86tr3dj-b" TargetMode="External"/><Relationship Id="rId27" Type="http://schemas.openxmlformats.org/officeDocument/2006/relationships/hyperlink" Target="https://www.lg.com/global/business/digital-signage/lg-65ul3j-e" TargetMode="External"/><Relationship Id="rId30" Type="http://schemas.openxmlformats.org/officeDocument/2006/relationships/hyperlink" Target="https://www.lg.com/global/business/digital-signage/lg-75ul3j-b" TargetMode="External"/><Relationship Id="rId35" Type="http://schemas.openxmlformats.org/officeDocument/2006/relationships/hyperlink" Target="https://www.lg.com/in/business/digital-signage/lg-65uh7f-h" TargetMode="External"/><Relationship Id="rId43" Type="http://schemas.openxmlformats.org/officeDocument/2006/relationships/hyperlink" Target="https://www.lg.com/global/business/digital-signage/lg-98um5j" TargetMode="External"/><Relationship Id="rId48" Type="http://schemas.openxmlformats.org/officeDocument/2006/relationships/hyperlink" Target="https://www.lg.com/global/business/digital-signage/lg-43uh7j-h" TargetMode="External"/><Relationship Id="rId56" Type="http://schemas.openxmlformats.org/officeDocument/2006/relationships/hyperlink" Target="https://www.lg.com/global/business/digital-signage/lg-86uh5j-h" TargetMode="External"/><Relationship Id="rId8" Type="http://schemas.openxmlformats.org/officeDocument/2006/relationships/hyperlink" Target="https://www.lg-informationdisplay.com/product/digital-signage/video-wall/55VSH7J" TargetMode="External"/><Relationship Id="rId51" Type="http://schemas.openxmlformats.org/officeDocument/2006/relationships/hyperlink" Target="https://www.lg.com/global/business/digital-signage/lg-55uh7j-h" TargetMode="External"/><Relationship Id="rId3" Type="http://schemas.openxmlformats.org/officeDocument/2006/relationships/hyperlink" Target="https://www.lg.com/us/business/lg-oled-displays/lg-55ew5g-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g.com/us/signage-tvs/lg-43ur640s9ud" TargetMode="External"/><Relationship Id="rId13" Type="http://schemas.openxmlformats.org/officeDocument/2006/relationships/hyperlink" Target="https://www.lg.com/us/signage-tvs/lg-86ur640s9ud" TargetMode="External"/><Relationship Id="rId18" Type="http://schemas.openxmlformats.org/officeDocument/2006/relationships/hyperlink" Target="https://www.lg.com/us/signage-tvs/lg-50ur340c9ud" TargetMode="External"/><Relationship Id="rId3" Type="http://schemas.openxmlformats.org/officeDocument/2006/relationships/hyperlink" Target="https://www.lg-informationdisplay.com/product/digital-signage/standard/43UR640S-NA" TargetMode="External"/><Relationship Id="rId7" Type="http://schemas.openxmlformats.org/officeDocument/2006/relationships/hyperlink" Target="https://www.lg.com/us/business/digital-signage/lg-43ur340c" TargetMode="External"/><Relationship Id="rId12" Type="http://schemas.openxmlformats.org/officeDocument/2006/relationships/hyperlink" Target="https://www.lg.com/us/signage-tvs/lg-75ur640s9ud" TargetMode="External"/><Relationship Id="rId17" Type="http://schemas.openxmlformats.org/officeDocument/2006/relationships/hyperlink" Target="https://www.lg.com/us/signage-tvs/lg-55ur340c9ud" TargetMode="External"/><Relationship Id="rId2" Type="http://schemas.openxmlformats.org/officeDocument/2006/relationships/hyperlink" Target="https://www.lg-informationdisplay.com/product/digital-signage/standard/55UR640S-NA" TargetMode="External"/><Relationship Id="rId16" Type="http://schemas.openxmlformats.org/officeDocument/2006/relationships/hyperlink" Target="https://www.lg.com/us/signage-tvs/lg-65ur340c9ud" TargetMode="External"/><Relationship Id="rId1" Type="http://schemas.openxmlformats.org/officeDocument/2006/relationships/hyperlink" Target="https://www.lg-informationdisplay.com/product/digital-signage/standard/50UR640S-NA" TargetMode="External"/><Relationship Id="rId6" Type="http://schemas.openxmlformats.org/officeDocument/2006/relationships/hyperlink" Target="https://www.lg-informationdisplay.com/product/digital-signage/standard/86UR640S-NA" TargetMode="External"/><Relationship Id="rId11" Type="http://schemas.openxmlformats.org/officeDocument/2006/relationships/hyperlink" Target="https://www.lg.com/us/signage-tvs/lg-65ur640s9ud" TargetMode="External"/><Relationship Id="rId5" Type="http://schemas.openxmlformats.org/officeDocument/2006/relationships/hyperlink" Target="https://www.lg-informationdisplay.com/product/digital-signage/standard/75UR640S-NA" TargetMode="External"/><Relationship Id="rId15" Type="http://schemas.openxmlformats.org/officeDocument/2006/relationships/hyperlink" Target="https://www.lg.com/us/signage-tvs/lg-75ur340c9ud" TargetMode="External"/><Relationship Id="rId10" Type="http://schemas.openxmlformats.org/officeDocument/2006/relationships/hyperlink" Target="https://www.lg.com/us/signage-tvs/lg-55ur640s9ud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www.lg-informationdisplay.com/product/digital-signage/standard/65UR640S-NA" TargetMode="External"/><Relationship Id="rId9" Type="http://schemas.openxmlformats.org/officeDocument/2006/relationships/hyperlink" Target="https://www.lg.com/us/signage-tvs/lg-50ur640s9ud" TargetMode="External"/><Relationship Id="rId14" Type="http://schemas.openxmlformats.org/officeDocument/2006/relationships/hyperlink" Target="https://www.lg.com/us/signage-tvs/lg-86ur340c9u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g.com/us/business/desktop-monitors/lg-27BL85U" TargetMode="External"/><Relationship Id="rId18" Type="http://schemas.openxmlformats.org/officeDocument/2006/relationships/hyperlink" Target="https://www.lg.com/us/business/desktop-monitors/lg-34BL650-B" TargetMode="External"/><Relationship Id="rId26" Type="http://schemas.openxmlformats.org/officeDocument/2006/relationships/hyperlink" Target="https://www.lg.com/us/business/desktop-monitors/lg-43BN70U-B-uhd-Monitor" TargetMode="External"/><Relationship Id="rId39" Type="http://schemas.openxmlformats.org/officeDocument/2006/relationships/hyperlink" Target="https://www.lg.com/us/business/thin-client/lg-27cn650n-6a" TargetMode="External"/><Relationship Id="rId21" Type="http://schemas.openxmlformats.org/officeDocument/2006/relationships/hyperlink" Target="https://www.lg.com/us/business/thin-client/lg-24CK550N" TargetMode="External"/><Relationship Id="rId34" Type="http://schemas.openxmlformats.org/officeDocument/2006/relationships/hyperlink" Target="https://www.lg.com/us/business/zero-client/lg-24ck550z-bp" TargetMode="External"/><Relationship Id="rId42" Type="http://schemas.openxmlformats.org/officeDocument/2006/relationships/hyperlink" Target="https://www.lg.com/us/business/computer-monitors/lg-34gn85b-b" TargetMode="External"/><Relationship Id="rId47" Type="http://schemas.openxmlformats.org/officeDocument/2006/relationships/hyperlink" Target="https://www.lg.com/us/business/thin-client/lg-cl600n-6a" TargetMode="External"/><Relationship Id="rId50" Type="http://schemas.openxmlformats.org/officeDocument/2006/relationships/hyperlink" Target="https://www.lg.com/us/business/computer-monitors/lg-34bp65c-b" TargetMode="External"/><Relationship Id="rId55" Type="http://schemas.openxmlformats.org/officeDocument/2006/relationships/hyperlink" Target="https://www.lg.com/us/business/oled-pro-monitors/lg-32ep950-b" TargetMode="External"/><Relationship Id="rId63" Type="http://schemas.openxmlformats.org/officeDocument/2006/relationships/hyperlink" Target="https://www.lg.com/us/business/computer-monitors/lg-35bn75cn-b" TargetMode="External"/><Relationship Id="rId7" Type="http://schemas.openxmlformats.org/officeDocument/2006/relationships/hyperlink" Target="https://www.lg.com/us/business/desktop-monitors/lg-27BK430H-B" TargetMode="External"/><Relationship Id="rId2" Type="http://schemas.openxmlformats.org/officeDocument/2006/relationships/hyperlink" Target="https://www.lg.com/us/business/desktop-monitors/lg-24BK550Y-I" TargetMode="External"/><Relationship Id="rId16" Type="http://schemas.openxmlformats.org/officeDocument/2006/relationships/hyperlink" Target="https://www.lg.com/us/business/desktop-monitors/lg-32gk65b-b" TargetMode="External"/><Relationship Id="rId20" Type="http://schemas.openxmlformats.org/officeDocument/2006/relationships/hyperlink" Target="https://www.lg.com/us/business/thin-client/lg-24CK550W-3A" TargetMode="External"/><Relationship Id="rId29" Type="http://schemas.openxmlformats.org/officeDocument/2006/relationships/hyperlink" Target="https://www.lg.com/us/business/computer-monitors/lg-38gn95b-b" TargetMode="External"/><Relationship Id="rId41" Type="http://schemas.openxmlformats.org/officeDocument/2006/relationships/hyperlink" Target="https://www.lg.com/us/business/computer-monitors/lg-34bn780-b" TargetMode="External"/><Relationship Id="rId54" Type="http://schemas.openxmlformats.org/officeDocument/2006/relationships/hyperlink" Target="https://www.lg.com/us/business/oled-pro-monitors/lg-32bp95e-b" TargetMode="External"/><Relationship Id="rId62" Type="http://schemas.openxmlformats.org/officeDocument/2006/relationships/hyperlink" Target="https://www.lg.com/us/business/computer-monitors/lg-34bp88cn-b" TargetMode="External"/><Relationship Id="rId1" Type="http://schemas.openxmlformats.org/officeDocument/2006/relationships/hyperlink" Target="https://www.lg.com/us/business/desktop-monitors/lg-22BK430H-B" TargetMode="External"/><Relationship Id="rId6" Type="http://schemas.openxmlformats.org/officeDocument/2006/relationships/hyperlink" Target="http://www.lg.com/us/business/desktop-monitors/lg-27BK400H-B" TargetMode="External"/><Relationship Id="rId11" Type="http://schemas.openxmlformats.org/officeDocument/2006/relationships/hyperlink" Target="https://www.lg.com/us/business/desktop-monitors/lg-27BL450Y-B" TargetMode="External"/><Relationship Id="rId24" Type="http://schemas.openxmlformats.org/officeDocument/2006/relationships/hyperlink" Target="https://www.lg.com/us/business/computer-monitors/lg-27gn75b-b" TargetMode="External"/><Relationship Id="rId32" Type="http://schemas.openxmlformats.org/officeDocument/2006/relationships/hyperlink" Target="https://www.lg.com/us/business/computer-monitors/lg-27bn88q-b" TargetMode="External"/><Relationship Id="rId37" Type="http://schemas.openxmlformats.org/officeDocument/2006/relationships/hyperlink" Target="https://www.lg.com/us/business/computer-monitors/lg-32bn88u-b" TargetMode="External"/><Relationship Id="rId40" Type="http://schemas.openxmlformats.org/officeDocument/2006/relationships/hyperlink" Target="https://www.lg.com/us/business/computer-monitors/lg-38bn95c-w" TargetMode="External"/><Relationship Id="rId45" Type="http://schemas.openxmlformats.org/officeDocument/2006/relationships/hyperlink" Target="https://www.lg.com/us/business/computer-monitors/lg-32bn67u-b" TargetMode="External"/><Relationship Id="rId53" Type="http://schemas.openxmlformats.org/officeDocument/2006/relationships/hyperlink" Target="https://www.lg.com/us/business/oled-pro-monitors/lg-27ep950-b" TargetMode="External"/><Relationship Id="rId58" Type="http://schemas.openxmlformats.org/officeDocument/2006/relationships/hyperlink" Target="https://www.lg.com/us/business/desktop-monitors/lg-27bp450y-i" TargetMode="External"/><Relationship Id="rId5" Type="http://schemas.openxmlformats.org/officeDocument/2006/relationships/hyperlink" Target="https://www.lg.com/us/business/desktop-monitors/lg-24bl650c-b" TargetMode="External"/><Relationship Id="rId15" Type="http://schemas.openxmlformats.org/officeDocument/2006/relationships/hyperlink" Target="https://www.lg.com/us/business/desktop-monitors/lg-32BL95U-W" TargetMode="External"/><Relationship Id="rId23" Type="http://schemas.openxmlformats.org/officeDocument/2006/relationships/hyperlink" Target="https://www.lg.com/us/business/desktop-monitors/lg-24gl65b-b-ultragear" TargetMode="External"/><Relationship Id="rId28" Type="http://schemas.openxmlformats.org/officeDocument/2006/relationships/hyperlink" Target="https://www.lg.com/us/business/desktop-monitors/lg-22BL450Y-B" TargetMode="External"/><Relationship Id="rId36" Type="http://schemas.openxmlformats.org/officeDocument/2006/relationships/hyperlink" Target="https://www.lg.com/us/business/computer-monitors/lg-34bn670-b" TargetMode="External"/><Relationship Id="rId49" Type="http://schemas.openxmlformats.org/officeDocument/2006/relationships/hyperlink" Target="https://www.lg.com/us/business/computer-monitors/lg-38bp85c-w" TargetMode="External"/><Relationship Id="rId57" Type="http://schemas.openxmlformats.org/officeDocument/2006/relationships/hyperlink" Target="https://www.lg.com/us/business/computer-monitors/lg-24bp75q-b" TargetMode="External"/><Relationship Id="rId61" Type="http://schemas.openxmlformats.org/officeDocument/2006/relationships/hyperlink" Target="https://www.lg.com/us/business/computer-monitors/lg-34bp85cn-b" TargetMode="External"/><Relationship Id="rId10" Type="http://schemas.openxmlformats.org/officeDocument/2006/relationships/hyperlink" Target="https://www.lg.com/us/business/desktop-monitors/lg-27BK750Y-B" TargetMode="External"/><Relationship Id="rId19" Type="http://schemas.openxmlformats.org/officeDocument/2006/relationships/hyperlink" Target="https://www.lg.com/us/business/zero-client/lg-cbv42-bp" TargetMode="External"/><Relationship Id="rId31" Type="http://schemas.openxmlformats.org/officeDocument/2006/relationships/hyperlink" Target="https://www.lg.com/us/business/computer-monitors/lg-34bn770-b" TargetMode="External"/><Relationship Id="rId44" Type="http://schemas.openxmlformats.org/officeDocument/2006/relationships/hyperlink" Target="https://www.lg.com/us/business/computer-monitors/lg-32bn50u-b" TargetMode="External"/><Relationship Id="rId52" Type="http://schemas.openxmlformats.org/officeDocument/2006/relationships/hyperlink" Target="https://www.lg.com/us/business/oled-pro-monitors/lg-27bp95e-b" TargetMode="External"/><Relationship Id="rId60" Type="http://schemas.openxmlformats.org/officeDocument/2006/relationships/hyperlink" Target="https://www.lg.com/us/business/computer-monitors/lg-27bp85un-w" TargetMode="External"/><Relationship Id="rId65" Type="http://schemas.openxmlformats.org/officeDocument/2006/relationships/printerSettings" Target="../printerSettings/printerSettings3.bin"/><Relationship Id="rId4" Type="http://schemas.openxmlformats.org/officeDocument/2006/relationships/hyperlink" Target="https://www.lg.com/us/business/desktop-monitors/lg-24BL450Y-B" TargetMode="External"/><Relationship Id="rId9" Type="http://schemas.openxmlformats.org/officeDocument/2006/relationships/hyperlink" Target="http://www.lg.com/us/business/desktop-monitors/lg-27BK67U-B" TargetMode="External"/><Relationship Id="rId14" Type="http://schemas.openxmlformats.org/officeDocument/2006/relationships/hyperlink" Target="https://www.lg.com/us/business/desktop-monitors/lg-32BL75U" TargetMode="External"/><Relationship Id="rId22" Type="http://schemas.openxmlformats.org/officeDocument/2006/relationships/hyperlink" Target="https://www.lg.com/us/business/thin-client/lg-CK500N-3C-thin-client" TargetMode="External"/><Relationship Id="rId27" Type="http://schemas.openxmlformats.org/officeDocument/2006/relationships/hyperlink" Target="https://www.lg.com/us/business/desktop-monitors/lg-27bl55u-b" TargetMode="External"/><Relationship Id="rId30" Type="http://schemas.openxmlformats.org/officeDocument/2006/relationships/hyperlink" Target="https://www.lg.com/us/business/computer-monitors/lg-29bn650-b" TargetMode="External"/><Relationship Id="rId35" Type="http://schemas.openxmlformats.org/officeDocument/2006/relationships/hyperlink" Target="https://www.lg.com/us/business/computer-monitors/lg-34bn77c-b" TargetMode="External"/><Relationship Id="rId43" Type="http://schemas.openxmlformats.org/officeDocument/2006/relationships/hyperlink" Target="https://www.lg.com/us/business/thin-client/lg-24cn650n-6a" TargetMode="External"/><Relationship Id="rId48" Type="http://schemas.openxmlformats.org/officeDocument/2006/relationships/hyperlink" Target="https://www.lg.com/us/monitors/lg-24bp750c-b" TargetMode="External"/><Relationship Id="rId56" Type="http://schemas.openxmlformats.org/officeDocument/2006/relationships/hyperlink" Target="https://www.lg.com/us/business/desktop-monitors/lg-24bp450y-i" TargetMode="External"/><Relationship Id="rId64" Type="http://schemas.openxmlformats.org/officeDocument/2006/relationships/hyperlink" Target="https://www.lg.com/us/business/desktop-monitors/lg-24BK430H-B" TargetMode="External"/><Relationship Id="rId8" Type="http://schemas.openxmlformats.org/officeDocument/2006/relationships/hyperlink" Target="https://www.lg.com/us/business/desktop-monitors/lg-27BK550Y-I" TargetMode="External"/><Relationship Id="rId51" Type="http://schemas.openxmlformats.org/officeDocument/2006/relationships/hyperlink" Target="https://www.lg.com/us/business/desktop-monitors/lg-49BL95C-W" TargetMode="External"/><Relationship Id="rId3" Type="http://schemas.openxmlformats.org/officeDocument/2006/relationships/hyperlink" Target="https://www.lg.com/us/business/desktop-monitors/lg-24BK750Y-B" TargetMode="External"/><Relationship Id="rId12" Type="http://schemas.openxmlformats.org/officeDocument/2006/relationships/hyperlink" Target="https://www.lg.com/us/business/desktop-monitors/lg-27bl650c-b" TargetMode="External"/><Relationship Id="rId17" Type="http://schemas.openxmlformats.org/officeDocument/2006/relationships/hyperlink" Target="https://www.lg.com/us/business/desktop-monitors/lg-34BK95U-W" TargetMode="External"/><Relationship Id="rId25" Type="http://schemas.openxmlformats.org/officeDocument/2006/relationships/hyperlink" Target="https://www.lg.com/us/business/desktop-monitors/lg-22BL450Y-B" TargetMode="External"/><Relationship Id="rId33" Type="http://schemas.openxmlformats.org/officeDocument/2006/relationships/hyperlink" Target="https://www.lg.com/us/business/computer-monitors/lg-27gn95b-b" TargetMode="External"/><Relationship Id="rId38" Type="http://schemas.openxmlformats.org/officeDocument/2006/relationships/hyperlink" Target="https://www.lg.com/us/business/computer-monitors/lg-27bn88u-b" TargetMode="External"/><Relationship Id="rId46" Type="http://schemas.openxmlformats.org/officeDocument/2006/relationships/hyperlink" Target="https://www.lg.com/us/business/thin-client/lg-34cn650n-6a" TargetMode="External"/><Relationship Id="rId59" Type="http://schemas.openxmlformats.org/officeDocument/2006/relationships/hyperlink" Target="https://www.lg.com/us/business/computer-monitors/lg-27bn85un-b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g.com/uk/business/monitor-products/lg-21hq513d-b" TargetMode="External"/><Relationship Id="rId3" Type="http://schemas.openxmlformats.org/officeDocument/2006/relationships/hyperlink" Target="https://www.lg.com/us/business/medical-displays/lg-27HJ713S-W" TargetMode="External"/><Relationship Id="rId7" Type="http://schemas.openxmlformats.org/officeDocument/2006/relationships/hyperlink" Target="https://www.lg.com/us/business/medical-monitors/lg-31hn713d-b" TargetMode="External"/><Relationship Id="rId2" Type="http://schemas.openxmlformats.org/officeDocument/2006/relationships/hyperlink" Target="https://www.lg.com/us/business/medical-displays/lg-27HJ713C-B" TargetMode="External"/><Relationship Id="rId1" Type="http://schemas.openxmlformats.org/officeDocument/2006/relationships/hyperlink" Target="https://www.lg.com/us/business/medical-displays/lg-27HJ712C-W" TargetMode="External"/><Relationship Id="rId6" Type="http://schemas.openxmlformats.org/officeDocument/2006/relationships/hyperlink" Target="https://www.lg.com/us/business/medical-displays/lg-32hl512d-b" TargetMode="External"/><Relationship Id="rId5" Type="http://schemas.openxmlformats.org/officeDocument/2006/relationships/hyperlink" Target="https://www.lg.com/us/business/medical-displays/lg-32hl710s-w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lg.com/us/business/medical-displays/lg-27HK510S" TargetMode="External"/><Relationship Id="rId9" Type="http://schemas.openxmlformats.org/officeDocument/2006/relationships/hyperlink" Target="https://www.lg.com/uk/business/monitor-products/lg-32hl714s-w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g.com/us/business/projectors/lg-bf60pst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www.lg.com/us/business/projectors/lg-bu50nst-projector" TargetMode="External"/><Relationship Id="rId1" Type="http://schemas.openxmlformats.org/officeDocument/2006/relationships/hyperlink" Target="https://www.lg.com/us/business/projectors/lg-bu60pst" TargetMode="External"/><Relationship Id="rId6" Type="http://schemas.openxmlformats.org/officeDocument/2006/relationships/hyperlink" Target="https://www.lg.com/us/projectors/lg-bu53pst" TargetMode="External"/><Relationship Id="rId5" Type="http://schemas.openxmlformats.org/officeDocument/2006/relationships/hyperlink" Target="https://www.lg.com/us/business/projectors/lg-hu85ls" TargetMode="External"/><Relationship Id="rId4" Type="http://schemas.openxmlformats.org/officeDocument/2006/relationships/hyperlink" Target="https://www.lg.com/us/business/projectors/lg-bf50nst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g.com/global/business/cloud-devices/lg-14zt90p-g-ax32g" TargetMode="External"/><Relationship Id="rId13" Type="http://schemas.openxmlformats.org/officeDocument/2006/relationships/hyperlink" Target="https://www.lg.com/us/business/cloud-computing/lg-15zt90p-g.am33u1" TargetMode="External"/><Relationship Id="rId3" Type="http://schemas.openxmlformats.org/officeDocument/2006/relationships/hyperlink" Target="https://www.lg.com/us/business/laptops/lg-15z995-v.axahu1" TargetMode="External"/><Relationship Id="rId7" Type="http://schemas.openxmlformats.org/officeDocument/2006/relationships/hyperlink" Target="https://www.lg.com/us/business/laptops/lg-17z90p-n.aps5u1" TargetMode="External"/><Relationship Id="rId12" Type="http://schemas.openxmlformats.org/officeDocument/2006/relationships/hyperlink" Target="https://www.lg.com/us/business/cloud-computing/lg-15zt90p-g.ax33u1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s://www.lg.com/us/small-business/laptops/lg-15z90p-n.aps7u1" TargetMode="External"/><Relationship Id="rId16" Type="http://schemas.openxmlformats.org/officeDocument/2006/relationships/hyperlink" Target="https://www.lg.com/us/business/cloud-computing/lg-14zt90p-g.am13u1" TargetMode="External"/><Relationship Id="rId1" Type="http://schemas.openxmlformats.org/officeDocument/2006/relationships/hyperlink" Target="https://www.lg.com/us/small-business/laptops/lg-14z90p-n.aps3u1" TargetMode="External"/><Relationship Id="rId6" Type="http://schemas.openxmlformats.org/officeDocument/2006/relationships/hyperlink" Target="https://www.lg.com/us/business/laptops/lg-17z90p-n.apb7u1" TargetMode="External"/><Relationship Id="rId11" Type="http://schemas.openxmlformats.org/officeDocument/2006/relationships/hyperlink" Target="https://www.lg.com/us/business/cloud-computing/lg-15zt90p-g.am33u1" TargetMode="External"/><Relationship Id="rId5" Type="http://schemas.openxmlformats.org/officeDocument/2006/relationships/hyperlink" Target="https://www.lg.com/us/business/laptops/lg-16z90p-n.aps5u1" TargetMode="External"/><Relationship Id="rId15" Type="http://schemas.openxmlformats.org/officeDocument/2006/relationships/hyperlink" Target="https://www.lg.com/us/laptops/lg-16mq70.adsu1" TargetMode="External"/><Relationship Id="rId10" Type="http://schemas.openxmlformats.org/officeDocument/2006/relationships/hyperlink" Target="https://www.lg.com/us/business/cloud-computing/lg-14zt90p-g.ax33u1" TargetMode="External"/><Relationship Id="rId4" Type="http://schemas.openxmlformats.org/officeDocument/2006/relationships/hyperlink" Target="https://www.lg.com/us/business/laptops/lg-16z90p-n.apb7u1" TargetMode="External"/><Relationship Id="rId9" Type="http://schemas.openxmlformats.org/officeDocument/2006/relationships/hyperlink" Target="https://www.lg.com/us/business/cloud-computing/lg-14zt90p-g.am33u1" TargetMode="External"/><Relationship Id="rId14" Type="http://schemas.openxmlformats.org/officeDocument/2006/relationships/hyperlink" Target="https://www.lg.com/us/business/cloud-computing/lg-17zt90p-g.ax33u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85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9" sqref="H9"/>
    </sheetView>
  </sheetViews>
  <sheetFormatPr defaultRowHeight="14.5"/>
  <cols>
    <col min="1" max="1" width="15.7265625" style="4" bestFit="1" customWidth="1"/>
    <col min="2" max="2" width="15.7265625" style="136" customWidth="1"/>
    <col min="3" max="3" width="7.26953125" hidden="1" customWidth="1"/>
    <col min="4" max="4" width="5.26953125" hidden="1" customWidth="1"/>
    <col min="5" max="6" width="5.7265625" hidden="1" customWidth="1"/>
    <col min="7" max="7" width="6.453125" hidden="1" customWidth="1"/>
    <col min="8" max="8" width="16.1796875" style="317" customWidth="1"/>
    <col min="9" max="9" width="7.26953125" style="4" customWidth="1"/>
    <col min="10" max="10" width="11.26953125" style="5" bestFit="1" customWidth="1"/>
    <col min="11" max="11" width="11.7265625" style="5" customWidth="1"/>
    <col min="12" max="12" width="13.7265625" style="5" customWidth="1"/>
    <col min="13" max="13" width="8.26953125" style="5" hidden="1" customWidth="1"/>
    <col min="14" max="14" width="16.453125" style="5" customWidth="1"/>
    <col min="15" max="15" width="8.453125" style="5" customWidth="1"/>
    <col min="16" max="16" width="8.453125" style="36" customWidth="1"/>
    <col min="17" max="17" width="16" style="16" bestFit="1" customWidth="1"/>
    <col min="18" max="18" width="10.26953125" style="5" bestFit="1" customWidth="1"/>
    <col min="19" max="19" width="12.7265625" style="7" customWidth="1"/>
    <col min="20" max="20" width="9" style="7" customWidth="1"/>
    <col min="21" max="21" width="9" style="5" bestFit="1" customWidth="1"/>
    <col min="22" max="22" width="0" style="5" hidden="1" customWidth="1"/>
    <col min="23" max="23" width="8.7265625" style="36"/>
    <col min="24" max="24" width="14" style="35" bestFit="1" customWidth="1"/>
    <col min="25" max="25" width="14" style="36" customWidth="1"/>
    <col min="26" max="26" width="23.7265625" style="136" customWidth="1"/>
    <col min="27" max="27" width="8.7265625" style="36" bestFit="1" customWidth="1"/>
    <col min="28" max="28" width="8" style="5" customWidth="1"/>
    <col min="29" max="29" width="19.26953125" bestFit="1" customWidth="1"/>
    <col min="30" max="30" width="13" bestFit="1" customWidth="1"/>
    <col min="31" max="31" width="23.26953125" bestFit="1" customWidth="1"/>
    <col min="32" max="32" width="13" bestFit="1" customWidth="1"/>
    <col min="33" max="33" width="23.26953125" bestFit="1" customWidth="1"/>
    <col min="34" max="34" width="12.7265625" bestFit="1" customWidth="1"/>
    <col min="35" max="35" width="12.54296875" bestFit="1" customWidth="1"/>
    <col min="36" max="36" width="23.26953125" bestFit="1" customWidth="1"/>
    <col min="37" max="37" width="12.7265625" bestFit="1" customWidth="1"/>
    <col min="38" max="38" width="23.26953125" bestFit="1" customWidth="1"/>
    <col min="39" max="39" width="12.7265625" bestFit="1" customWidth="1"/>
    <col min="40" max="40" width="12.54296875" bestFit="1" customWidth="1"/>
    <col min="41" max="41" width="23.26953125" bestFit="1" customWidth="1"/>
    <col min="42" max="42" width="12.54296875" bestFit="1" customWidth="1"/>
    <col min="43" max="43" width="23.26953125" bestFit="1" customWidth="1"/>
  </cols>
  <sheetData>
    <row r="1" spans="1:43" ht="24" customHeight="1" thickBot="1">
      <c r="A1" s="271" t="s">
        <v>750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63" t="s">
        <v>162</v>
      </c>
      <c r="AD1" s="264" t="s">
        <v>208</v>
      </c>
      <c r="AE1" s="265"/>
      <c r="AF1" s="265"/>
      <c r="AG1" s="266"/>
      <c r="AH1" s="255" t="s">
        <v>209</v>
      </c>
      <c r="AI1" s="255"/>
      <c r="AJ1" s="255"/>
      <c r="AK1" s="255"/>
      <c r="AL1" s="255"/>
      <c r="AM1" s="256" t="s">
        <v>210</v>
      </c>
      <c r="AN1" s="256"/>
      <c r="AO1" s="256"/>
      <c r="AP1" s="256"/>
      <c r="AQ1" s="256"/>
    </row>
    <row r="2" spans="1:43">
      <c r="A2" s="25" t="s">
        <v>13</v>
      </c>
      <c r="B2" s="19" t="s">
        <v>1038</v>
      </c>
      <c r="C2" s="26" t="s">
        <v>791</v>
      </c>
      <c r="D2" s="27" t="s">
        <v>792</v>
      </c>
      <c r="E2" s="27" t="s">
        <v>845</v>
      </c>
      <c r="F2" s="27" t="s">
        <v>846</v>
      </c>
      <c r="G2" s="27" t="s">
        <v>847</v>
      </c>
      <c r="H2" s="332" t="s">
        <v>1039</v>
      </c>
      <c r="I2" s="19" t="s">
        <v>0</v>
      </c>
      <c r="J2" s="19" t="s">
        <v>10</v>
      </c>
      <c r="K2" s="19" t="s">
        <v>1</v>
      </c>
      <c r="L2" s="19" t="s">
        <v>17</v>
      </c>
      <c r="M2" s="19" t="s">
        <v>5</v>
      </c>
      <c r="N2" s="19" t="s">
        <v>2</v>
      </c>
      <c r="O2" s="19" t="s">
        <v>29</v>
      </c>
      <c r="P2" s="19" t="s">
        <v>68</v>
      </c>
      <c r="Q2" s="19" t="s">
        <v>88</v>
      </c>
      <c r="R2" s="19" t="s">
        <v>30</v>
      </c>
      <c r="S2" s="19" t="s">
        <v>33</v>
      </c>
      <c r="T2" s="19" t="s">
        <v>459</v>
      </c>
      <c r="U2" s="19" t="s">
        <v>43</v>
      </c>
      <c r="V2" s="19" t="s">
        <v>4</v>
      </c>
      <c r="W2" s="19" t="s">
        <v>183</v>
      </c>
      <c r="X2" s="19" t="s">
        <v>126</v>
      </c>
      <c r="Y2" s="19" t="s">
        <v>399</v>
      </c>
      <c r="Z2" s="19" t="s">
        <v>689</v>
      </c>
      <c r="AA2" s="19" t="s">
        <v>27</v>
      </c>
      <c r="AB2" s="28" t="s">
        <v>32</v>
      </c>
      <c r="AC2" s="263"/>
      <c r="AD2" s="257" t="s">
        <v>211</v>
      </c>
      <c r="AE2" s="257"/>
      <c r="AF2" s="257" t="s">
        <v>312</v>
      </c>
      <c r="AG2" s="257"/>
      <c r="AH2" s="40" t="s">
        <v>212</v>
      </c>
      <c r="AI2" s="258" t="s">
        <v>211</v>
      </c>
      <c r="AJ2" s="258"/>
      <c r="AK2" s="258" t="s">
        <v>312</v>
      </c>
      <c r="AL2" s="258"/>
      <c r="AM2" s="41" t="s">
        <v>212</v>
      </c>
      <c r="AN2" s="259" t="s">
        <v>211</v>
      </c>
      <c r="AO2" s="259"/>
      <c r="AP2" s="259" t="s">
        <v>312</v>
      </c>
      <c r="AQ2" s="259"/>
    </row>
    <row r="3" spans="1:43" ht="18.5">
      <c r="A3" s="267" t="s">
        <v>47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3"/>
      <c r="AD3" s="42" t="s">
        <v>213</v>
      </c>
      <c r="AE3" s="42" t="s">
        <v>214</v>
      </c>
      <c r="AF3" s="42" t="s">
        <v>213</v>
      </c>
      <c r="AG3" s="42" t="s">
        <v>214</v>
      </c>
      <c r="AH3" s="40" t="s">
        <v>215</v>
      </c>
      <c r="AI3" s="40" t="s">
        <v>213</v>
      </c>
      <c r="AJ3" s="40" t="s">
        <v>214</v>
      </c>
      <c r="AK3" s="40" t="s">
        <v>213</v>
      </c>
      <c r="AL3" s="40" t="s">
        <v>214</v>
      </c>
      <c r="AM3" s="41" t="s">
        <v>215</v>
      </c>
      <c r="AN3" s="41" t="s">
        <v>213</v>
      </c>
      <c r="AO3" s="41" t="s">
        <v>214</v>
      </c>
      <c r="AP3" s="41" t="s">
        <v>213</v>
      </c>
      <c r="AQ3" s="41" t="s">
        <v>214</v>
      </c>
    </row>
    <row r="4" spans="1:43" ht="15" thickBot="1">
      <c r="A4" s="206" t="s">
        <v>414</v>
      </c>
      <c r="B4" s="141" t="s">
        <v>991</v>
      </c>
      <c r="C4" s="21"/>
      <c r="D4" s="21"/>
      <c r="E4" s="21"/>
      <c r="F4" s="21"/>
      <c r="G4" s="21"/>
      <c r="H4" s="332">
        <v>532</v>
      </c>
      <c r="I4" s="168" t="s">
        <v>19</v>
      </c>
      <c r="J4" s="172" t="s">
        <v>12</v>
      </c>
      <c r="K4" s="168" t="s">
        <v>97</v>
      </c>
      <c r="L4" s="168">
        <v>16.3</v>
      </c>
      <c r="M4" s="173"/>
      <c r="N4" s="168" t="s">
        <v>104</v>
      </c>
      <c r="O4" s="168" t="s">
        <v>7</v>
      </c>
      <c r="P4" s="168">
        <v>2</v>
      </c>
      <c r="Q4" s="168" t="s">
        <v>21</v>
      </c>
      <c r="R4" s="168" t="s">
        <v>7</v>
      </c>
      <c r="S4" s="168" t="s">
        <v>34</v>
      </c>
      <c r="T4" s="170">
        <v>0.25</v>
      </c>
      <c r="U4" s="171">
        <v>4.0999999999999996</v>
      </c>
      <c r="V4" s="168"/>
      <c r="W4" s="168" t="s">
        <v>21</v>
      </c>
      <c r="X4" s="168" t="s">
        <v>129</v>
      </c>
      <c r="Y4" s="168" t="s">
        <v>430</v>
      </c>
      <c r="Z4" s="168" t="s">
        <v>21</v>
      </c>
      <c r="AA4" s="168" t="s">
        <v>158</v>
      </c>
      <c r="AB4" s="154" t="s">
        <v>31</v>
      </c>
      <c r="AC4" s="43"/>
      <c r="AD4" s="44" t="s">
        <v>21</v>
      </c>
      <c r="AE4" s="44" t="s">
        <v>21</v>
      </c>
      <c r="AF4" s="44" t="s">
        <v>21</v>
      </c>
      <c r="AG4" s="44" t="s">
        <v>21</v>
      </c>
      <c r="AH4" s="40" t="s">
        <v>21</v>
      </c>
      <c r="AI4" s="45" t="s">
        <v>21</v>
      </c>
      <c r="AJ4" s="45" t="s">
        <v>21</v>
      </c>
      <c r="AK4" s="45" t="s">
        <v>21</v>
      </c>
      <c r="AL4" s="45" t="s">
        <v>21</v>
      </c>
      <c r="AM4" s="46" t="s">
        <v>21</v>
      </c>
      <c r="AN4" s="46" t="s">
        <v>21</v>
      </c>
      <c r="AO4" s="46" t="s">
        <v>21</v>
      </c>
      <c r="AP4" s="46" t="s">
        <v>21</v>
      </c>
      <c r="AQ4" s="46" t="s">
        <v>21</v>
      </c>
    </row>
    <row r="5" spans="1:43" ht="18.5">
      <c r="A5" s="267" t="s">
        <v>35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43"/>
      <c r="AD5" s="58"/>
      <c r="AE5" s="54"/>
      <c r="AF5" s="54"/>
      <c r="AG5" s="54"/>
      <c r="AH5" s="59"/>
      <c r="AI5" s="55"/>
      <c r="AJ5" s="55"/>
      <c r="AK5" s="55"/>
      <c r="AL5" s="55"/>
      <c r="AM5" s="56"/>
      <c r="AN5" s="56"/>
      <c r="AO5" s="56"/>
      <c r="AP5" s="56"/>
      <c r="AQ5" s="57"/>
    </row>
    <row r="6" spans="1:43" ht="15" thickBot="1">
      <c r="A6" s="206" t="s">
        <v>712</v>
      </c>
      <c r="B6" s="141" t="s">
        <v>992</v>
      </c>
      <c r="C6" s="76"/>
      <c r="D6" s="76"/>
      <c r="E6" s="76"/>
      <c r="F6" s="76"/>
      <c r="G6" s="76"/>
      <c r="H6" s="333">
        <v>756</v>
      </c>
      <c r="I6" s="168" t="s">
        <v>9</v>
      </c>
      <c r="J6" s="172" t="s">
        <v>12</v>
      </c>
      <c r="K6" s="168" t="s">
        <v>101</v>
      </c>
      <c r="L6" s="168" t="s">
        <v>95</v>
      </c>
      <c r="M6" s="168"/>
      <c r="N6" s="168" t="s">
        <v>7</v>
      </c>
      <c r="O6" s="168" t="s">
        <v>7</v>
      </c>
      <c r="P6" s="168">
        <v>3</v>
      </c>
      <c r="Q6" s="168" t="s">
        <v>802</v>
      </c>
      <c r="R6" s="168" t="s">
        <v>7</v>
      </c>
      <c r="S6" s="168" t="s">
        <v>39</v>
      </c>
      <c r="T6" s="170">
        <v>0.01</v>
      </c>
      <c r="U6" s="171">
        <v>6</v>
      </c>
      <c r="V6" s="168"/>
      <c r="W6" s="168" t="s">
        <v>50</v>
      </c>
      <c r="X6" s="168" t="s">
        <v>127</v>
      </c>
      <c r="Y6" s="168" t="s">
        <v>146</v>
      </c>
      <c r="Z6" s="168" t="s">
        <v>21</v>
      </c>
      <c r="AA6" s="168" t="s">
        <v>158</v>
      </c>
      <c r="AB6" s="154" t="s">
        <v>3</v>
      </c>
      <c r="AC6" s="43"/>
      <c r="AD6" s="120" t="s">
        <v>272</v>
      </c>
      <c r="AE6" s="120" t="s">
        <v>273</v>
      </c>
      <c r="AF6" s="120" t="s">
        <v>21</v>
      </c>
      <c r="AG6" s="120" t="s">
        <v>21</v>
      </c>
      <c r="AH6" s="119" t="s">
        <v>274</v>
      </c>
      <c r="AI6" s="121" t="s">
        <v>275</v>
      </c>
      <c r="AJ6" s="121" t="s">
        <v>276</v>
      </c>
      <c r="AK6" s="121" t="s">
        <v>21</v>
      </c>
      <c r="AL6" s="121" t="s">
        <v>21</v>
      </c>
      <c r="AM6" s="122" t="s">
        <v>277</v>
      </c>
      <c r="AN6" s="122" t="s">
        <v>278</v>
      </c>
      <c r="AO6" s="122" t="s">
        <v>279</v>
      </c>
      <c r="AP6" s="56"/>
      <c r="AQ6" s="57"/>
    </row>
    <row r="7" spans="1:43" ht="18.5">
      <c r="A7" s="267" t="s">
        <v>688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43"/>
      <c r="AD7" s="58"/>
      <c r="AE7" s="54"/>
      <c r="AF7" s="54"/>
      <c r="AG7" s="54"/>
      <c r="AH7" s="59"/>
      <c r="AI7" s="55"/>
      <c r="AJ7" s="55"/>
      <c r="AK7" s="55"/>
      <c r="AL7" s="55"/>
      <c r="AM7" s="56"/>
      <c r="AN7" s="56"/>
      <c r="AO7" s="56"/>
      <c r="AP7" s="56"/>
      <c r="AQ7" s="57"/>
    </row>
    <row r="8" spans="1:43" ht="15" thickBot="1">
      <c r="A8" s="199" t="s">
        <v>426</v>
      </c>
      <c r="B8" s="141" t="s">
        <v>993</v>
      </c>
      <c r="C8" s="76"/>
      <c r="D8" s="76"/>
      <c r="E8" s="76"/>
      <c r="F8" s="76"/>
      <c r="G8" s="250"/>
      <c r="H8" s="333">
        <v>1316</v>
      </c>
      <c r="I8" s="168" t="s">
        <v>25</v>
      </c>
      <c r="J8" s="169" t="s">
        <v>16</v>
      </c>
      <c r="K8" s="168" t="s">
        <v>100</v>
      </c>
      <c r="L8" s="168" t="s">
        <v>393</v>
      </c>
      <c r="M8" s="168"/>
      <c r="N8" s="168" t="s">
        <v>7</v>
      </c>
      <c r="O8" s="168" t="s">
        <v>7</v>
      </c>
      <c r="P8" s="168">
        <v>3</v>
      </c>
      <c r="Q8" s="168" t="s">
        <v>391</v>
      </c>
      <c r="R8" s="168" t="s">
        <v>7</v>
      </c>
      <c r="S8" s="168" t="s">
        <v>39</v>
      </c>
      <c r="T8" s="170">
        <v>0.28000000000000003</v>
      </c>
      <c r="U8" s="171">
        <v>4.0999999999999996</v>
      </c>
      <c r="V8" s="168"/>
      <c r="W8" s="168" t="s">
        <v>146</v>
      </c>
      <c r="X8" s="168" t="s">
        <v>127</v>
      </c>
      <c r="Y8" s="168" t="s">
        <v>146</v>
      </c>
      <c r="Z8" s="168" t="s">
        <v>826</v>
      </c>
      <c r="AA8" s="168" t="s">
        <v>158</v>
      </c>
      <c r="AB8" s="168" t="s">
        <v>3</v>
      </c>
      <c r="AC8" s="43"/>
      <c r="AD8" s="88" t="s">
        <v>464</v>
      </c>
      <c r="AE8" s="88" t="s">
        <v>465</v>
      </c>
      <c r="AF8" s="88" t="s">
        <v>21</v>
      </c>
      <c r="AG8" s="88" t="s">
        <v>21</v>
      </c>
      <c r="AH8" s="87" t="s">
        <v>466</v>
      </c>
      <c r="AI8" s="89" t="s">
        <v>467</v>
      </c>
      <c r="AJ8" s="89" t="s">
        <v>468</v>
      </c>
      <c r="AK8" s="89" t="s">
        <v>21</v>
      </c>
      <c r="AL8" s="89" t="s">
        <v>21</v>
      </c>
      <c r="AM8" s="90" t="s">
        <v>469</v>
      </c>
      <c r="AN8" s="90" t="s">
        <v>470</v>
      </c>
      <c r="AO8" s="90" t="s">
        <v>471</v>
      </c>
      <c r="AP8" s="90" t="s">
        <v>21</v>
      </c>
      <c r="AQ8" s="90" t="s">
        <v>21</v>
      </c>
    </row>
    <row r="9" spans="1:43" ht="15" thickBot="1">
      <c r="A9" s="206" t="s">
        <v>860</v>
      </c>
      <c r="B9" s="141" t="s">
        <v>50</v>
      </c>
      <c r="C9" s="249"/>
      <c r="D9" s="249"/>
      <c r="E9" s="249"/>
      <c r="F9" s="249"/>
      <c r="G9" s="76"/>
      <c r="H9" s="333" t="s">
        <v>50</v>
      </c>
      <c r="I9" s="168" t="s">
        <v>25</v>
      </c>
      <c r="J9" s="169" t="s">
        <v>16</v>
      </c>
      <c r="K9" s="168" t="s">
        <v>100</v>
      </c>
      <c r="L9" s="168" t="s">
        <v>393</v>
      </c>
      <c r="M9" s="168"/>
      <c r="N9" s="168" t="s">
        <v>7</v>
      </c>
      <c r="O9" s="168" t="s">
        <v>7</v>
      </c>
      <c r="P9" s="168">
        <v>3</v>
      </c>
      <c r="Q9" s="168" t="s">
        <v>391</v>
      </c>
      <c r="R9" s="168" t="s">
        <v>7</v>
      </c>
      <c r="S9" s="168" t="s">
        <v>39</v>
      </c>
      <c r="T9" s="170">
        <v>0.25</v>
      </c>
      <c r="U9" s="171">
        <v>6</v>
      </c>
      <c r="V9" s="168"/>
      <c r="W9" s="168" t="s">
        <v>146</v>
      </c>
      <c r="X9" s="168" t="s">
        <v>50</v>
      </c>
      <c r="Y9" s="168" t="s">
        <v>146</v>
      </c>
      <c r="Z9" s="168" t="s">
        <v>826</v>
      </c>
      <c r="AA9" s="168" t="s">
        <v>158</v>
      </c>
      <c r="AB9" s="168" t="s">
        <v>3</v>
      </c>
      <c r="AC9" s="43"/>
      <c r="AD9" s="240" t="s">
        <v>464</v>
      </c>
      <c r="AE9" s="240" t="s">
        <v>465</v>
      </c>
      <c r="AF9" s="240" t="s">
        <v>21</v>
      </c>
      <c r="AG9" s="240" t="s">
        <v>21</v>
      </c>
      <c r="AH9" s="239" t="s">
        <v>466</v>
      </c>
      <c r="AI9" s="241" t="s">
        <v>467</v>
      </c>
      <c r="AJ9" s="241" t="s">
        <v>468</v>
      </c>
      <c r="AK9" s="241" t="s">
        <v>21</v>
      </c>
      <c r="AL9" s="241" t="s">
        <v>21</v>
      </c>
      <c r="AM9" s="242" t="s">
        <v>469</v>
      </c>
      <c r="AN9" s="242" t="s">
        <v>470</v>
      </c>
      <c r="AO9" s="242" t="s">
        <v>471</v>
      </c>
      <c r="AP9" s="242" t="s">
        <v>21</v>
      </c>
      <c r="AQ9" s="242" t="s">
        <v>21</v>
      </c>
    </row>
    <row r="10" spans="1:43" ht="15" thickBot="1">
      <c r="A10" s="206" t="s">
        <v>861</v>
      </c>
      <c r="B10" s="141" t="s">
        <v>50</v>
      </c>
      <c r="C10" s="249"/>
      <c r="D10" s="249"/>
      <c r="E10" s="249"/>
      <c r="F10" s="249"/>
      <c r="G10" s="76"/>
      <c r="H10" s="333" t="s">
        <v>50</v>
      </c>
      <c r="I10" s="168" t="s">
        <v>25</v>
      </c>
      <c r="J10" s="169" t="s">
        <v>16</v>
      </c>
      <c r="K10" s="168" t="s">
        <v>102</v>
      </c>
      <c r="L10" s="168" t="s">
        <v>393</v>
      </c>
      <c r="M10" s="168"/>
      <c r="N10" s="168" t="s">
        <v>7</v>
      </c>
      <c r="O10" s="168" t="s">
        <v>7</v>
      </c>
      <c r="P10" s="168">
        <v>3</v>
      </c>
      <c r="Q10" s="168" t="s">
        <v>391</v>
      </c>
      <c r="R10" s="168" t="s">
        <v>7</v>
      </c>
      <c r="S10" s="168" t="s">
        <v>39</v>
      </c>
      <c r="T10" s="170">
        <v>0.25</v>
      </c>
      <c r="U10" s="171">
        <v>6</v>
      </c>
      <c r="V10" s="168"/>
      <c r="W10" s="168" t="s">
        <v>146</v>
      </c>
      <c r="X10" s="168" t="s">
        <v>127</v>
      </c>
      <c r="Y10" s="168" t="s">
        <v>146</v>
      </c>
      <c r="Z10" s="168" t="s">
        <v>826</v>
      </c>
      <c r="AA10" s="168" t="s">
        <v>158</v>
      </c>
      <c r="AB10" s="168" t="s">
        <v>3</v>
      </c>
      <c r="AC10" s="43"/>
      <c r="AD10" s="240" t="s">
        <v>464</v>
      </c>
      <c r="AE10" s="240" t="s">
        <v>465</v>
      </c>
      <c r="AF10" s="240" t="s">
        <v>21</v>
      </c>
      <c r="AG10" s="240" t="s">
        <v>21</v>
      </c>
      <c r="AH10" s="239" t="s">
        <v>466</v>
      </c>
      <c r="AI10" s="241" t="s">
        <v>467</v>
      </c>
      <c r="AJ10" s="241" t="s">
        <v>468</v>
      </c>
      <c r="AK10" s="241" t="s">
        <v>21</v>
      </c>
      <c r="AL10" s="241" t="s">
        <v>21</v>
      </c>
      <c r="AM10" s="242" t="s">
        <v>469</v>
      </c>
      <c r="AN10" s="242" t="s">
        <v>470</v>
      </c>
      <c r="AO10" s="242" t="s">
        <v>471</v>
      </c>
      <c r="AP10" s="242" t="s">
        <v>21</v>
      </c>
      <c r="AQ10" s="242" t="s">
        <v>21</v>
      </c>
    </row>
    <row r="11" spans="1:43" ht="15" customHeight="1" thickBot="1">
      <c r="A11" s="207" t="s">
        <v>785</v>
      </c>
      <c r="B11" s="141" t="s">
        <v>994</v>
      </c>
      <c r="C11" s="11"/>
      <c r="D11" s="11"/>
      <c r="E11" s="11"/>
      <c r="F11" s="11"/>
      <c r="G11" s="11"/>
      <c r="H11" s="319">
        <v>980</v>
      </c>
      <c r="I11" s="168" t="s">
        <v>25</v>
      </c>
      <c r="J11" s="169" t="s">
        <v>16</v>
      </c>
      <c r="K11" s="168" t="s">
        <v>548</v>
      </c>
      <c r="L11" s="168" t="s">
        <v>666</v>
      </c>
      <c r="M11" s="168"/>
      <c r="N11" s="168" t="s">
        <v>7</v>
      </c>
      <c r="O11" s="168" t="s">
        <v>7</v>
      </c>
      <c r="P11" s="168">
        <v>3</v>
      </c>
      <c r="Q11" s="168" t="s">
        <v>21</v>
      </c>
      <c r="R11" s="168" t="s">
        <v>7</v>
      </c>
      <c r="S11" s="168" t="s">
        <v>39</v>
      </c>
      <c r="T11" s="170">
        <v>0.03</v>
      </c>
      <c r="U11" s="171">
        <v>6</v>
      </c>
      <c r="V11" s="168"/>
      <c r="W11" s="168" t="s">
        <v>146</v>
      </c>
      <c r="X11" s="168" t="s">
        <v>127</v>
      </c>
      <c r="Y11" s="168" t="s">
        <v>146</v>
      </c>
      <c r="Z11" s="168" t="s">
        <v>21</v>
      </c>
      <c r="AA11" s="168" t="s">
        <v>158</v>
      </c>
      <c r="AB11" s="168" t="s">
        <v>31</v>
      </c>
      <c r="AC11" s="43"/>
      <c r="AD11" s="125" t="s">
        <v>464</v>
      </c>
      <c r="AE11" s="125" t="s">
        <v>465</v>
      </c>
      <c r="AF11" s="125" t="s">
        <v>21</v>
      </c>
      <c r="AG11" s="125" t="s">
        <v>21</v>
      </c>
      <c r="AH11" s="124" t="s">
        <v>466</v>
      </c>
      <c r="AI11" s="126" t="s">
        <v>467</v>
      </c>
      <c r="AJ11" s="126" t="s">
        <v>468</v>
      </c>
      <c r="AK11" s="126" t="s">
        <v>21</v>
      </c>
      <c r="AL11" s="126" t="s">
        <v>21</v>
      </c>
      <c r="AM11" s="127" t="s">
        <v>469</v>
      </c>
      <c r="AN11" s="127" t="s">
        <v>470</v>
      </c>
      <c r="AO11" s="127" t="s">
        <v>471</v>
      </c>
      <c r="AP11" s="127" t="s">
        <v>21</v>
      </c>
      <c r="AQ11" s="127" t="s">
        <v>21</v>
      </c>
    </row>
    <row r="12" spans="1:43" ht="18.5">
      <c r="A12" s="273" t="s">
        <v>49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5"/>
      <c r="AC12" s="43"/>
      <c r="AD12" s="58"/>
      <c r="AE12" s="54"/>
      <c r="AF12" s="54"/>
      <c r="AG12" s="54"/>
      <c r="AH12" s="59"/>
      <c r="AI12" s="55"/>
      <c r="AJ12" s="55"/>
      <c r="AK12" s="55"/>
      <c r="AL12" s="55"/>
      <c r="AM12" s="56"/>
      <c r="AN12" s="56"/>
      <c r="AO12" s="56"/>
      <c r="AP12" s="56"/>
      <c r="AQ12" s="57"/>
    </row>
    <row r="13" spans="1:43" ht="15" thickBot="1">
      <c r="A13" s="199" t="s">
        <v>811</v>
      </c>
      <c r="B13" s="141" t="s">
        <v>995</v>
      </c>
      <c r="C13" s="76"/>
      <c r="D13" s="76"/>
      <c r="E13" s="76"/>
      <c r="F13" s="76"/>
      <c r="G13" s="76"/>
      <c r="H13" s="333">
        <v>1120</v>
      </c>
      <c r="I13" s="168" t="s">
        <v>22</v>
      </c>
      <c r="J13" s="169" t="s">
        <v>16</v>
      </c>
      <c r="K13" s="168" t="s">
        <v>98</v>
      </c>
      <c r="L13" s="168" t="s">
        <v>390</v>
      </c>
      <c r="M13" s="168"/>
      <c r="N13" s="168" t="s">
        <v>7</v>
      </c>
      <c r="O13" s="168" t="s">
        <v>7</v>
      </c>
      <c r="P13" s="168">
        <v>3</v>
      </c>
      <c r="Q13" s="168" t="s">
        <v>21</v>
      </c>
      <c r="R13" s="168" t="s">
        <v>7</v>
      </c>
      <c r="S13" s="168" t="s">
        <v>38</v>
      </c>
      <c r="T13" s="170">
        <v>0.03</v>
      </c>
      <c r="U13" s="171">
        <v>4.0999999999999996</v>
      </c>
      <c r="V13" s="168"/>
      <c r="W13" s="168" t="s">
        <v>146</v>
      </c>
      <c r="X13" s="168" t="s">
        <v>127</v>
      </c>
      <c r="Y13" s="168" t="s">
        <v>146</v>
      </c>
      <c r="Z13" s="168"/>
      <c r="AA13" s="168" t="s">
        <v>158</v>
      </c>
      <c r="AB13" s="168" t="s">
        <v>28</v>
      </c>
      <c r="AC13" s="43"/>
      <c r="AD13" s="240" t="s">
        <v>280</v>
      </c>
      <c r="AE13" s="240" t="s">
        <v>281</v>
      </c>
      <c r="AF13" s="240" t="s">
        <v>21</v>
      </c>
      <c r="AG13" s="240" t="s">
        <v>21</v>
      </c>
      <c r="AH13" s="239" t="s">
        <v>282</v>
      </c>
      <c r="AI13" s="241" t="s">
        <v>283</v>
      </c>
      <c r="AJ13" s="241" t="s">
        <v>284</v>
      </c>
      <c r="AK13" s="241" t="s">
        <v>21</v>
      </c>
      <c r="AL13" s="241" t="s">
        <v>21</v>
      </c>
      <c r="AM13" s="242" t="s">
        <v>285</v>
      </c>
      <c r="AN13" s="242" t="s">
        <v>286</v>
      </c>
      <c r="AO13" s="242" t="s">
        <v>287</v>
      </c>
      <c r="AP13" s="242" t="s">
        <v>21</v>
      </c>
      <c r="AQ13" s="242" t="s">
        <v>21</v>
      </c>
    </row>
    <row r="14" spans="1:43" ht="15" thickBot="1">
      <c r="A14" s="193" t="s">
        <v>425</v>
      </c>
      <c r="B14" s="141" t="s">
        <v>996</v>
      </c>
      <c r="C14" s="11"/>
      <c r="D14" s="11"/>
      <c r="E14" s="11"/>
      <c r="F14" s="11"/>
      <c r="G14" s="250"/>
      <c r="H14" s="333">
        <v>1512</v>
      </c>
      <c r="I14" s="168" t="s">
        <v>22</v>
      </c>
      <c r="J14" s="169" t="s">
        <v>16</v>
      </c>
      <c r="K14" s="168" t="s">
        <v>100</v>
      </c>
      <c r="L14" s="168" t="s">
        <v>390</v>
      </c>
      <c r="M14" s="168"/>
      <c r="N14" s="168" t="s">
        <v>7</v>
      </c>
      <c r="O14" s="168" t="s">
        <v>7</v>
      </c>
      <c r="P14" s="168">
        <v>3</v>
      </c>
      <c r="Q14" s="168" t="s">
        <v>391</v>
      </c>
      <c r="R14" s="168" t="s">
        <v>7</v>
      </c>
      <c r="S14" s="168" t="s">
        <v>38</v>
      </c>
      <c r="T14" s="170">
        <v>0.28000000000000003</v>
      </c>
      <c r="U14" s="171">
        <v>4.0999999999999996</v>
      </c>
      <c r="V14" s="168"/>
      <c r="W14" s="168" t="s">
        <v>146</v>
      </c>
      <c r="X14" s="168" t="s">
        <v>429</v>
      </c>
      <c r="Y14" s="168" t="s">
        <v>146</v>
      </c>
      <c r="Z14" s="168" t="s">
        <v>811</v>
      </c>
      <c r="AA14" s="168" t="s">
        <v>158</v>
      </c>
      <c r="AB14" s="168" t="s">
        <v>3</v>
      </c>
      <c r="AC14" s="43"/>
      <c r="AD14" s="44" t="s">
        <v>280</v>
      </c>
      <c r="AE14" s="44" t="s">
        <v>281</v>
      </c>
      <c r="AF14" s="68" t="s">
        <v>21</v>
      </c>
      <c r="AG14" s="68" t="s">
        <v>21</v>
      </c>
      <c r="AH14" s="40" t="s">
        <v>282</v>
      </c>
      <c r="AI14" s="45" t="s">
        <v>283</v>
      </c>
      <c r="AJ14" s="45" t="s">
        <v>284</v>
      </c>
      <c r="AK14" s="69" t="s">
        <v>21</v>
      </c>
      <c r="AL14" s="69" t="s">
        <v>21</v>
      </c>
      <c r="AM14" s="46" t="s">
        <v>285</v>
      </c>
      <c r="AN14" s="46" t="s">
        <v>286</v>
      </c>
      <c r="AO14" s="46" t="s">
        <v>287</v>
      </c>
      <c r="AP14" s="70" t="s">
        <v>21</v>
      </c>
      <c r="AQ14" s="70" t="s">
        <v>21</v>
      </c>
    </row>
    <row r="15" spans="1:43" ht="15" thickBot="1">
      <c r="A15" s="199" t="s">
        <v>862</v>
      </c>
      <c r="B15" s="141" t="s">
        <v>106</v>
      </c>
      <c r="C15" s="249"/>
      <c r="D15" s="249"/>
      <c r="E15" s="249"/>
      <c r="F15" s="249"/>
      <c r="G15" s="76"/>
      <c r="H15" s="333" t="s">
        <v>50</v>
      </c>
      <c r="I15" s="168" t="s">
        <v>22</v>
      </c>
      <c r="J15" s="169" t="s">
        <v>16</v>
      </c>
      <c r="K15" s="168" t="s">
        <v>100</v>
      </c>
      <c r="L15" s="168" t="s">
        <v>390</v>
      </c>
      <c r="M15" s="168"/>
      <c r="N15" s="168" t="s">
        <v>7</v>
      </c>
      <c r="O15" s="168" t="s">
        <v>7</v>
      </c>
      <c r="P15" s="168">
        <v>3</v>
      </c>
      <c r="Q15" s="168" t="s">
        <v>391</v>
      </c>
      <c r="R15" s="168" t="s">
        <v>7</v>
      </c>
      <c r="S15" s="168" t="s">
        <v>38</v>
      </c>
      <c r="T15" s="170">
        <v>0.28000000000000003</v>
      </c>
      <c r="U15" s="171">
        <v>6</v>
      </c>
      <c r="V15" s="168"/>
      <c r="W15" s="168" t="s">
        <v>146</v>
      </c>
      <c r="X15" s="168" t="s">
        <v>429</v>
      </c>
      <c r="Y15" s="168" t="s">
        <v>146</v>
      </c>
      <c r="Z15" s="168"/>
      <c r="AA15" s="168" t="s">
        <v>158</v>
      </c>
      <c r="AB15" s="168" t="s">
        <v>3</v>
      </c>
      <c r="AC15" s="43"/>
      <c r="AD15" s="240" t="s">
        <v>280</v>
      </c>
      <c r="AE15" s="240" t="s">
        <v>281</v>
      </c>
      <c r="AF15" s="240" t="s">
        <v>21</v>
      </c>
      <c r="AG15" s="240" t="s">
        <v>21</v>
      </c>
      <c r="AH15" s="239" t="s">
        <v>282</v>
      </c>
      <c r="AI15" s="241" t="s">
        <v>283</v>
      </c>
      <c r="AJ15" s="241" t="s">
        <v>284</v>
      </c>
      <c r="AK15" s="241" t="s">
        <v>21</v>
      </c>
      <c r="AL15" s="241" t="s">
        <v>21</v>
      </c>
      <c r="AM15" s="242" t="s">
        <v>285</v>
      </c>
      <c r="AN15" s="242" t="s">
        <v>286</v>
      </c>
      <c r="AO15" s="242" t="s">
        <v>287</v>
      </c>
      <c r="AP15" s="242" t="s">
        <v>21</v>
      </c>
      <c r="AQ15" s="242" t="s">
        <v>21</v>
      </c>
    </row>
    <row r="16" spans="1:43" ht="15" thickBot="1">
      <c r="A16" s="199" t="s">
        <v>499</v>
      </c>
      <c r="B16" s="141" t="s">
        <v>997</v>
      </c>
      <c r="C16" s="76"/>
      <c r="D16" s="76"/>
      <c r="E16" s="76"/>
      <c r="F16" s="76"/>
      <c r="G16" s="250"/>
      <c r="H16" s="333">
        <v>1638</v>
      </c>
      <c r="I16" s="168" t="s">
        <v>22</v>
      </c>
      <c r="J16" s="169" t="s">
        <v>16</v>
      </c>
      <c r="K16" s="168" t="s">
        <v>102</v>
      </c>
      <c r="L16" s="168" t="s">
        <v>390</v>
      </c>
      <c r="M16" s="168"/>
      <c r="N16" s="168" t="s">
        <v>7</v>
      </c>
      <c r="O16" s="168" t="s">
        <v>7</v>
      </c>
      <c r="P16" s="168">
        <v>3</v>
      </c>
      <c r="Q16" s="168" t="s">
        <v>391</v>
      </c>
      <c r="R16" s="168" t="s">
        <v>7</v>
      </c>
      <c r="S16" s="168" t="s">
        <v>38</v>
      </c>
      <c r="T16" s="170">
        <v>0.28000000000000003</v>
      </c>
      <c r="U16" s="171">
        <v>4.0999999999999996</v>
      </c>
      <c r="V16" s="168"/>
      <c r="W16" s="168" t="s">
        <v>146</v>
      </c>
      <c r="X16" s="168" t="s">
        <v>127</v>
      </c>
      <c r="Y16" s="168" t="s">
        <v>146</v>
      </c>
      <c r="Z16" s="168" t="s">
        <v>425</v>
      </c>
      <c r="AA16" s="168" t="s">
        <v>158</v>
      </c>
      <c r="AB16" s="168" t="s">
        <v>3</v>
      </c>
      <c r="AC16" s="43"/>
      <c r="AD16" s="92" t="s">
        <v>280</v>
      </c>
      <c r="AE16" s="92" t="s">
        <v>281</v>
      </c>
      <c r="AF16" s="92" t="s">
        <v>21</v>
      </c>
      <c r="AG16" s="92" t="s">
        <v>21</v>
      </c>
      <c r="AH16" s="91" t="s">
        <v>282</v>
      </c>
      <c r="AI16" s="93" t="s">
        <v>283</v>
      </c>
      <c r="AJ16" s="93" t="s">
        <v>284</v>
      </c>
      <c r="AK16" s="93" t="s">
        <v>21</v>
      </c>
      <c r="AL16" s="93" t="s">
        <v>21</v>
      </c>
      <c r="AM16" s="94" t="s">
        <v>285</v>
      </c>
      <c r="AN16" s="94" t="s">
        <v>286</v>
      </c>
      <c r="AO16" s="94" t="s">
        <v>287</v>
      </c>
      <c r="AP16" s="94" t="s">
        <v>21</v>
      </c>
      <c r="AQ16" s="94" t="s">
        <v>21</v>
      </c>
    </row>
    <row r="17" spans="1:43" ht="15" thickBot="1">
      <c r="A17" s="193" t="s">
        <v>863</v>
      </c>
      <c r="B17" s="141" t="s">
        <v>106</v>
      </c>
      <c r="C17" s="249"/>
      <c r="D17" s="249"/>
      <c r="E17" s="249"/>
      <c r="F17" s="249"/>
      <c r="G17" s="76"/>
      <c r="H17" s="333" t="s">
        <v>50</v>
      </c>
      <c r="I17" s="168" t="s">
        <v>22</v>
      </c>
      <c r="J17" s="169" t="s">
        <v>16</v>
      </c>
      <c r="K17" s="168" t="s">
        <v>102</v>
      </c>
      <c r="L17" s="168" t="s">
        <v>390</v>
      </c>
      <c r="M17" s="168"/>
      <c r="N17" s="168" t="s">
        <v>7</v>
      </c>
      <c r="O17" s="168" t="s">
        <v>7</v>
      </c>
      <c r="P17" s="168">
        <v>3</v>
      </c>
      <c r="Q17" s="168" t="s">
        <v>391</v>
      </c>
      <c r="R17" s="168" t="s">
        <v>7</v>
      </c>
      <c r="S17" s="168" t="s">
        <v>38</v>
      </c>
      <c r="T17" s="170">
        <v>0.28000000000000003</v>
      </c>
      <c r="U17" s="171">
        <v>6</v>
      </c>
      <c r="V17" s="168"/>
      <c r="W17" s="168" t="s">
        <v>146</v>
      </c>
      <c r="X17" s="168" t="s">
        <v>127</v>
      </c>
      <c r="Y17" s="168" t="s">
        <v>146</v>
      </c>
      <c r="Z17" s="168" t="s">
        <v>425</v>
      </c>
      <c r="AA17" s="168" t="s">
        <v>158</v>
      </c>
      <c r="AB17" s="168" t="s">
        <v>3</v>
      </c>
      <c r="AC17" s="43"/>
      <c r="AD17" s="240" t="s">
        <v>280</v>
      </c>
      <c r="AE17" s="240" t="s">
        <v>281</v>
      </c>
      <c r="AF17" s="240" t="s">
        <v>21</v>
      </c>
      <c r="AG17" s="240" t="s">
        <v>21</v>
      </c>
      <c r="AH17" s="239" t="s">
        <v>282</v>
      </c>
      <c r="AI17" s="241" t="s">
        <v>283</v>
      </c>
      <c r="AJ17" s="241" t="s">
        <v>284</v>
      </c>
      <c r="AK17" s="241" t="s">
        <v>21</v>
      </c>
      <c r="AL17" s="241" t="s">
        <v>21</v>
      </c>
      <c r="AM17" s="242" t="s">
        <v>285</v>
      </c>
      <c r="AN17" s="242" t="s">
        <v>286</v>
      </c>
      <c r="AO17" s="242" t="s">
        <v>287</v>
      </c>
      <c r="AP17" s="242" t="s">
        <v>21</v>
      </c>
      <c r="AQ17" s="242" t="s">
        <v>21</v>
      </c>
    </row>
    <row r="18" spans="1:43" ht="15" thickBot="1">
      <c r="A18" s="193" t="s">
        <v>784</v>
      </c>
      <c r="B18" s="141" t="s">
        <v>998</v>
      </c>
      <c r="C18" s="76"/>
      <c r="D18" s="76"/>
      <c r="E18" s="76"/>
      <c r="F18" s="76"/>
      <c r="G18" s="76"/>
      <c r="H18" s="333">
        <v>1162</v>
      </c>
      <c r="I18" s="168" t="s">
        <v>428</v>
      </c>
      <c r="J18" s="169" t="s">
        <v>16</v>
      </c>
      <c r="K18" s="168" t="s">
        <v>101</v>
      </c>
      <c r="L18" s="168" t="s">
        <v>666</v>
      </c>
      <c r="M18" s="168"/>
      <c r="N18" s="168" t="s">
        <v>7</v>
      </c>
      <c r="O18" s="168" t="s">
        <v>7</v>
      </c>
      <c r="P18" s="168">
        <v>3</v>
      </c>
      <c r="Q18" s="168" t="s">
        <v>21</v>
      </c>
      <c r="R18" s="168" t="s">
        <v>7</v>
      </c>
      <c r="S18" s="168" t="s">
        <v>39</v>
      </c>
      <c r="T18" s="170">
        <v>0.03</v>
      </c>
      <c r="U18" s="171">
        <v>6</v>
      </c>
      <c r="V18" s="168"/>
      <c r="W18" s="168" t="s">
        <v>146</v>
      </c>
      <c r="X18" s="168" t="s">
        <v>127</v>
      </c>
      <c r="Y18" s="168" t="s">
        <v>146</v>
      </c>
      <c r="Z18" s="168" t="s">
        <v>21</v>
      </c>
      <c r="AA18" s="168" t="s">
        <v>158</v>
      </c>
      <c r="AB18" s="168" t="s">
        <v>31</v>
      </c>
      <c r="AC18" s="43"/>
      <c r="AD18" s="125" t="s">
        <v>478</v>
      </c>
      <c r="AE18" s="125" t="s">
        <v>479</v>
      </c>
      <c r="AF18" s="125" t="s">
        <v>21</v>
      </c>
      <c r="AG18" s="125" t="s">
        <v>21</v>
      </c>
      <c r="AH18" s="124" t="s">
        <v>480</v>
      </c>
      <c r="AI18" s="126" t="s">
        <v>481</v>
      </c>
      <c r="AJ18" s="126" t="s">
        <v>482</v>
      </c>
      <c r="AK18" s="126" t="s">
        <v>21</v>
      </c>
      <c r="AL18" s="126" t="s">
        <v>21</v>
      </c>
      <c r="AM18" s="127" t="s">
        <v>483</v>
      </c>
      <c r="AN18" s="127" t="s">
        <v>484</v>
      </c>
      <c r="AO18" s="127" t="s">
        <v>485</v>
      </c>
      <c r="AP18" s="127" t="s">
        <v>21</v>
      </c>
      <c r="AQ18" s="127" t="s">
        <v>21</v>
      </c>
    </row>
    <row r="19" spans="1:43" ht="18.5">
      <c r="A19" s="267" t="s">
        <v>61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43"/>
      <c r="AD19" s="58"/>
      <c r="AE19" s="54"/>
      <c r="AF19" s="54"/>
      <c r="AG19" s="54"/>
      <c r="AH19" s="59"/>
      <c r="AI19" s="55"/>
      <c r="AJ19" s="55"/>
      <c r="AK19" s="55"/>
      <c r="AL19" s="55"/>
      <c r="AM19" s="56"/>
      <c r="AN19" s="56"/>
      <c r="AO19" s="56"/>
      <c r="AP19" s="56"/>
      <c r="AQ19" s="57"/>
    </row>
    <row r="20" spans="1:43" ht="15" thickBot="1">
      <c r="A20" s="193" t="s">
        <v>427</v>
      </c>
      <c r="B20" s="141" t="s">
        <v>999</v>
      </c>
      <c r="C20" s="11"/>
      <c r="D20" s="11"/>
      <c r="E20" s="11"/>
      <c r="F20" s="11"/>
      <c r="G20" s="250"/>
      <c r="H20" s="333">
        <v>1820</v>
      </c>
      <c r="I20" s="168" t="s">
        <v>14</v>
      </c>
      <c r="J20" s="169" t="s">
        <v>16</v>
      </c>
      <c r="K20" s="168" t="s">
        <v>100</v>
      </c>
      <c r="L20" s="168" t="s">
        <v>390</v>
      </c>
      <c r="M20" s="168"/>
      <c r="N20" s="168" t="s">
        <v>7</v>
      </c>
      <c r="O20" s="168" t="s">
        <v>7</v>
      </c>
      <c r="P20" s="168">
        <v>3</v>
      </c>
      <c r="Q20" s="168" t="s">
        <v>391</v>
      </c>
      <c r="R20" s="168" t="s">
        <v>7</v>
      </c>
      <c r="S20" s="168" t="s">
        <v>38</v>
      </c>
      <c r="T20" s="170">
        <v>0.28000000000000003</v>
      </c>
      <c r="U20" s="171">
        <v>4.0999999999999996</v>
      </c>
      <c r="V20" s="168"/>
      <c r="W20" s="168" t="s">
        <v>146</v>
      </c>
      <c r="X20" s="168" t="s">
        <v>429</v>
      </c>
      <c r="Y20" s="168" t="s">
        <v>146</v>
      </c>
      <c r="Z20" s="168" t="s">
        <v>652</v>
      </c>
      <c r="AA20" s="168" t="s">
        <v>158</v>
      </c>
      <c r="AB20" s="168" t="s">
        <v>3</v>
      </c>
      <c r="AC20" s="43"/>
      <c r="AD20" s="44" t="s">
        <v>288</v>
      </c>
      <c r="AE20" s="44" t="s">
        <v>289</v>
      </c>
      <c r="AF20" s="68" t="s">
        <v>21</v>
      </c>
      <c r="AG20" s="68" t="s">
        <v>21</v>
      </c>
      <c r="AH20" s="40" t="s">
        <v>290</v>
      </c>
      <c r="AI20" s="45" t="s">
        <v>291</v>
      </c>
      <c r="AJ20" s="45" t="s">
        <v>292</v>
      </c>
      <c r="AK20" s="69" t="s">
        <v>21</v>
      </c>
      <c r="AL20" s="69" t="s">
        <v>21</v>
      </c>
      <c r="AM20" s="46" t="s">
        <v>293</v>
      </c>
      <c r="AN20" s="46" t="s">
        <v>294</v>
      </c>
      <c r="AO20" s="46" t="s">
        <v>295</v>
      </c>
      <c r="AP20" s="70" t="s">
        <v>21</v>
      </c>
      <c r="AQ20" s="70" t="s">
        <v>21</v>
      </c>
    </row>
    <row r="21" spans="1:43" ht="15" thickBot="1">
      <c r="A21" s="207" t="s">
        <v>865</v>
      </c>
      <c r="B21" s="141" t="s">
        <v>106</v>
      </c>
      <c r="C21" s="249"/>
      <c r="D21" s="249"/>
      <c r="E21" s="249"/>
      <c r="F21" s="249"/>
      <c r="G21" s="76"/>
      <c r="H21" s="333" t="s">
        <v>50</v>
      </c>
      <c r="I21" s="168"/>
      <c r="J21" s="169" t="s">
        <v>16</v>
      </c>
      <c r="K21" s="168" t="s">
        <v>100</v>
      </c>
      <c r="L21" s="168" t="s">
        <v>390</v>
      </c>
      <c r="M21" s="168"/>
      <c r="N21" s="168" t="s">
        <v>7</v>
      </c>
      <c r="O21" s="168" t="s">
        <v>7</v>
      </c>
      <c r="P21" s="168">
        <v>3</v>
      </c>
      <c r="Q21" s="168" t="s">
        <v>391</v>
      </c>
      <c r="R21" s="168" t="s">
        <v>7</v>
      </c>
      <c r="S21" s="168" t="s">
        <v>38</v>
      </c>
      <c r="T21" s="170">
        <v>0.28000000000000003</v>
      </c>
      <c r="U21" s="171">
        <v>6</v>
      </c>
      <c r="V21" s="168"/>
      <c r="W21" s="168" t="s">
        <v>146</v>
      </c>
      <c r="X21" s="168" t="s">
        <v>429</v>
      </c>
      <c r="Y21" s="168" t="s">
        <v>146</v>
      </c>
      <c r="Z21" s="168" t="s">
        <v>652</v>
      </c>
      <c r="AA21" s="168" t="s">
        <v>158</v>
      </c>
      <c r="AB21" s="168" t="s">
        <v>3</v>
      </c>
      <c r="AC21" s="43"/>
      <c r="AD21" s="240" t="s">
        <v>288</v>
      </c>
      <c r="AE21" s="240" t="s">
        <v>289</v>
      </c>
      <c r="AF21" s="240" t="s">
        <v>21</v>
      </c>
      <c r="AG21" s="240" t="s">
        <v>21</v>
      </c>
      <c r="AH21" s="239" t="s">
        <v>290</v>
      </c>
      <c r="AI21" s="241" t="s">
        <v>291</v>
      </c>
      <c r="AJ21" s="241" t="s">
        <v>292</v>
      </c>
      <c r="AK21" s="241" t="s">
        <v>21</v>
      </c>
      <c r="AL21" s="241" t="s">
        <v>21</v>
      </c>
      <c r="AM21" s="242" t="s">
        <v>293</v>
      </c>
      <c r="AN21" s="242" t="s">
        <v>294</v>
      </c>
      <c r="AO21" s="242" t="s">
        <v>295</v>
      </c>
      <c r="AP21" s="242" t="s">
        <v>21</v>
      </c>
      <c r="AQ21" s="242" t="s">
        <v>21</v>
      </c>
    </row>
    <row r="22" spans="1:43" ht="15" thickBot="1">
      <c r="A22" s="199" t="s">
        <v>652</v>
      </c>
      <c r="B22" s="141" t="s">
        <v>1000</v>
      </c>
      <c r="C22" s="76"/>
      <c r="D22" s="76"/>
      <c r="E22" s="76"/>
      <c r="F22" s="76"/>
      <c r="G22" s="250"/>
      <c r="H22" s="333">
        <v>2100</v>
      </c>
      <c r="I22" s="168" t="s">
        <v>14</v>
      </c>
      <c r="J22" s="169" t="s">
        <v>16</v>
      </c>
      <c r="K22" s="168" t="s">
        <v>102</v>
      </c>
      <c r="L22" s="168" t="s">
        <v>390</v>
      </c>
      <c r="M22" s="168"/>
      <c r="N22" s="168" t="s">
        <v>7</v>
      </c>
      <c r="O22" s="168" t="s">
        <v>7</v>
      </c>
      <c r="P22" s="168">
        <v>3</v>
      </c>
      <c r="Q22" s="168" t="s">
        <v>391</v>
      </c>
      <c r="R22" s="168" t="s">
        <v>7</v>
      </c>
      <c r="S22" s="168" t="s">
        <v>38</v>
      </c>
      <c r="T22" s="170">
        <v>0.03</v>
      </c>
      <c r="U22" s="171">
        <v>4.0999999999999996</v>
      </c>
      <c r="V22" s="168"/>
      <c r="W22" s="168" t="s">
        <v>146</v>
      </c>
      <c r="X22" s="168" t="s">
        <v>127</v>
      </c>
      <c r="Y22" s="168" t="s">
        <v>146</v>
      </c>
      <c r="Z22" s="168" t="s">
        <v>427</v>
      </c>
      <c r="AA22" s="168" t="s">
        <v>158</v>
      </c>
      <c r="AB22" s="168" t="s">
        <v>3</v>
      </c>
      <c r="AC22" s="43"/>
      <c r="AD22" s="44" t="s">
        <v>288</v>
      </c>
      <c r="AE22" s="44" t="s">
        <v>289</v>
      </c>
      <c r="AF22" s="68" t="s">
        <v>21</v>
      </c>
      <c r="AG22" s="68" t="s">
        <v>21</v>
      </c>
      <c r="AH22" s="40" t="s">
        <v>290</v>
      </c>
      <c r="AI22" s="45" t="s">
        <v>291</v>
      </c>
      <c r="AJ22" s="45" t="s">
        <v>292</v>
      </c>
      <c r="AK22" s="69" t="s">
        <v>21</v>
      </c>
      <c r="AL22" s="69" t="s">
        <v>21</v>
      </c>
      <c r="AM22" s="46" t="s">
        <v>293</v>
      </c>
      <c r="AN22" s="46" t="s">
        <v>294</v>
      </c>
      <c r="AO22" s="46" t="s">
        <v>295</v>
      </c>
      <c r="AP22" s="70" t="s">
        <v>21</v>
      </c>
      <c r="AQ22" s="70" t="s">
        <v>21</v>
      </c>
    </row>
    <row r="23" spans="1:43" ht="15" thickBot="1">
      <c r="A23" s="207" t="s">
        <v>864</v>
      </c>
      <c r="B23" s="141" t="s">
        <v>106</v>
      </c>
      <c r="C23" s="249"/>
      <c r="D23" s="249"/>
      <c r="E23" s="249"/>
      <c r="F23" s="249"/>
      <c r="G23" s="76"/>
      <c r="H23" s="333" t="s">
        <v>50</v>
      </c>
      <c r="I23" s="168" t="s">
        <v>14</v>
      </c>
      <c r="J23" s="169" t="s">
        <v>16</v>
      </c>
      <c r="K23" s="168" t="s">
        <v>102</v>
      </c>
      <c r="L23" s="168" t="s">
        <v>390</v>
      </c>
      <c r="M23" s="168"/>
      <c r="N23" s="168" t="s">
        <v>7</v>
      </c>
      <c r="O23" s="168" t="s">
        <v>7</v>
      </c>
      <c r="P23" s="168">
        <v>3</v>
      </c>
      <c r="Q23" s="168" t="s">
        <v>391</v>
      </c>
      <c r="R23" s="168" t="s">
        <v>7</v>
      </c>
      <c r="S23" s="168" t="s">
        <v>38</v>
      </c>
      <c r="T23" s="170">
        <v>0.03</v>
      </c>
      <c r="U23" s="171">
        <v>6</v>
      </c>
      <c r="V23" s="168"/>
      <c r="W23" s="168" t="s">
        <v>146</v>
      </c>
      <c r="X23" s="168" t="s">
        <v>127</v>
      </c>
      <c r="Y23" s="168" t="s">
        <v>146</v>
      </c>
      <c r="Z23" s="168" t="s">
        <v>427</v>
      </c>
      <c r="AA23" s="168" t="s">
        <v>158</v>
      </c>
      <c r="AB23" s="168" t="s">
        <v>3</v>
      </c>
      <c r="AC23" s="43"/>
      <c r="AD23" s="240" t="s">
        <v>288</v>
      </c>
      <c r="AE23" s="240" t="s">
        <v>289</v>
      </c>
      <c r="AF23" s="240" t="s">
        <v>21</v>
      </c>
      <c r="AG23" s="240" t="s">
        <v>21</v>
      </c>
      <c r="AH23" s="239" t="s">
        <v>290</v>
      </c>
      <c r="AI23" s="241" t="s">
        <v>291</v>
      </c>
      <c r="AJ23" s="241" t="s">
        <v>292</v>
      </c>
      <c r="AK23" s="241" t="s">
        <v>21</v>
      </c>
      <c r="AL23" s="241" t="s">
        <v>21</v>
      </c>
      <c r="AM23" s="242" t="s">
        <v>293</v>
      </c>
      <c r="AN23" s="242" t="s">
        <v>294</v>
      </c>
      <c r="AO23" s="242" t="s">
        <v>295</v>
      </c>
      <c r="AP23" s="242" t="s">
        <v>21</v>
      </c>
      <c r="AQ23" s="242" t="s">
        <v>21</v>
      </c>
    </row>
    <row r="24" spans="1:43" ht="15" thickBot="1">
      <c r="A24" s="199" t="s">
        <v>783</v>
      </c>
      <c r="B24" s="141" t="s">
        <v>1001</v>
      </c>
      <c r="C24" s="76"/>
      <c r="D24" s="76"/>
      <c r="E24" s="76"/>
      <c r="F24" s="76"/>
      <c r="G24" s="76"/>
      <c r="H24" s="333">
        <v>1330</v>
      </c>
      <c r="I24" s="168" t="s">
        <v>14</v>
      </c>
      <c r="J24" s="169" t="s">
        <v>16</v>
      </c>
      <c r="K24" s="168" t="s">
        <v>101</v>
      </c>
      <c r="L24" s="168" t="s">
        <v>666</v>
      </c>
      <c r="M24" s="168"/>
      <c r="N24" s="168" t="s">
        <v>7</v>
      </c>
      <c r="O24" s="168" t="s">
        <v>7</v>
      </c>
      <c r="P24" s="168">
        <v>3</v>
      </c>
      <c r="Q24" s="168" t="s">
        <v>21</v>
      </c>
      <c r="R24" s="168" t="s">
        <v>7</v>
      </c>
      <c r="S24" s="168" t="s">
        <v>38</v>
      </c>
      <c r="T24" s="170">
        <v>0.03</v>
      </c>
      <c r="U24" s="171">
        <v>6</v>
      </c>
      <c r="V24" s="168"/>
      <c r="W24" s="168" t="s">
        <v>146</v>
      </c>
      <c r="X24" s="168" t="s">
        <v>127</v>
      </c>
      <c r="Y24" s="168" t="s">
        <v>146</v>
      </c>
      <c r="Z24" s="168" t="s">
        <v>21</v>
      </c>
      <c r="AA24" s="168" t="s">
        <v>158</v>
      </c>
      <c r="AB24" s="168" t="s">
        <v>31</v>
      </c>
      <c r="AC24" s="43"/>
      <c r="AD24" s="125" t="s">
        <v>288</v>
      </c>
      <c r="AE24" s="125" t="s">
        <v>289</v>
      </c>
      <c r="AF24" s="125" t="s">
        <v>21</v>
      </c>
      <c r="AG24" s="125" t="s">
        <v>21</v>
      </c>
      <c r="AH24" s="124" t="s">
        <v>290</v>
      </c>
      <c r="AI24" s="126" t="s">
        <v>291</v>
      </c>
      <c r="AJ24" s="126" t="s">
        <v>292</v>
      </c>
      <c r="AK24" s="126" t="s">
        <v>21</v>
      </c>
      <c r="AL24" s="126" t="s">
        <v>21</v>
      </c>
      <c r="AM24" s="127" t="s">
        <v>293</v>
      </c>
      <c r="AN24" s="127" t="s">
        <v>294</v>
      </c>
      <c r="AO24" s="127" t="s">
        <v>295</v>
      </c>
      <c r="AP24" s="127" t="s">
        <v>21</v>
      </c>
      <c r="AQ24" s="127" t="s">
        <v>21</v>
      </c>
    </row>
    <row r="25" spans="1:43" ht="18.5">
      <c r="A25" s="267" t="s">
        <v>686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43"/>
      <c r="AD25" s="58"/>
      <c r="AE25" s="54"/>
      <c r="AF25" s="54"/>
      <c r="AG25" s="54"/>
      <c r="AH25" s="59"/>
      <c r="AI25" s="55"/>
      <c r="AJ25" s="55"/>
      <c r="AK25" s="55"/>
      <c r="AL25" s="55"/>
      <c r="AM25" s="56"/>
      <c r="AN25" s="56"/>
      <c r="AO25" s="56"/>
      <c r="AP25" s="56"/>
      <c r="AQ25" s="57"/>
    </row>
    <row r="26" spans="1:43" ht="15" thickBot="1">
      <c r="A26" s="207" t="s">
        <v>392</v>
      </c>
      <c r="B26" s="141" t="s">
        <v>1002</v>
      </c>
      <c r="C26" s="11"/>
      <c r="D26" s="11"/>
      <c r="E26" s="11"/>
      <c r="F26" s="11"/>
      <c r="G26" s="250"/>
      <c r="H26" s="333">
        <v>2240</v>
      </c>
      <c r="I26" s="168" t="s">
        <v>15</v>
      </c>
      <c r="J26" s="169" t="s">
        <v>16</v>
      </c>
      <c r="K26" s="168" t="s">
        <v>100</v>
      </c>
      <c r="L26" s="168" t="s">
        <v>390</v>
      </c>
      <c r="M26" s="168"/>
      <c r="N26" s="168" t="s">
        <v>7</v>
      </c>
      <c r="O26" s="168" t="s">
        <v>7</v>
      </c>
      <c r="P26" s="168">
        <v>3</v>
      </c>
      <c r="Q26" s="168" t="s">
        <v>391</v>
      </c>
      <c r="R26" s="168" t="s">
        <v>7</v>
      </c>
      <c r="S26" s="168" t="s">
        <v>38</v>
      </c>
      <c r="T26" s="170">
        <v>0.28000000000000003</v>
      </c>
      <c r="U26" s="171">
        <v>4.0999999999999996</v>
      </c>
      <c r="V26" s="168"/>
      <c r="W26" s="168" t="s">
        <v>146</v>
      </c>
      <c r="X26" s="168" t="s">
        <v>429</v>
      </c>
      <c r="Y26" s="168" t="s">
        <v>146</v>
      </c>
      <c r="Z26" s="168" t="s">
        <v>653</v>
      </c>
      <c r="AA26" s="168" t="s">
        <v>158</v>
      </c>
      <c r="AB26" s="168" t="s">
        <v>3</v>
      </c>
      <c r="AC26" s="43"/>
      <c r="AD26" s="44" t="s">
        <v>296</v>
      </c>
      <c r="AE26" s="44" t="s">
        <v>297</v>
      </c>
      <c r="AF26" s="68" t="s">
        <v>21</v>
      </c>
      <c r="AG26" s="68" t="s">
        <v>21</v>
      </c>
      <c r="AH26" s="40" t="s">
        <v>298</v>
      </c>
      <c r="AI26" s="45" t="s">
        <v>299</v>
      </c>
      <c r="AJ26" s="45" t="s">
        <v>300</v>
      </c>
      <c r="AK26" s="69" t="s">
        <v>21</v>
      </c>
      <c r="AL26" s="69" t="s">
        <v>21</v>
      </c>
      <c r="AM26" s="46" t="s">
        <v>301</v>
      </c>
      <c r="AN26" s="46" t="s">
        <v>302</v>
      </c>
      <c r="AO26" s="46" t="s">
        <v>303</v>
      </c>
      <c r="AP26" s="70" t="s">
        <v>21</v>
      </c>
      <c r="AQ26" s="70" t="s">
        <v>21</v>
      </c>
    </row>
    <row r="27" spans="1:43" ht="15" thickBot="1">
      <c r="A27" s="207" t="s">
        <v>870</v>
      </c>
      <c r="B27" s="141" t="s">
        <v>106</v>
      </c>
      <c r="C27" s="249"/>
      <c r="D27" s="249"/>
      <c r="E27" s="249"/>
      <c r="F27" s="249"/>
      <c r="G27" s="76"/>
      <c r="H27" s="333" t="s">
        <v>50</v>
      </c>
      <c r="I27" s="168" t="s">
        <v>15</v>
      </c>
      <c r="J27" s="169" t="s">
        <v>16</v>
      </c>
      <c r="K27" s="168" t="s">
        <v>100</v>
      </c>
      <c r="L27" s="168" t="s">
        <v>390</v>
      </c>
      <c r="M27" s="168"/>
      <c r="N27" s="168" t="s">
        <v>7</v>
      </c>
      <c r="O27" s="168" t="s">
        <v>7</v>
      </c>
      <c r="P27" s="168">
        <v>3</v>
      </c>
      <c r="Q27" s="168" t="s">
        <v>391</v>
      </c>
      <c r="R27" s="168" t="s">
        <v>7</v>
      </c>
      <c r="S27" s="168" t="s">
        <v>38</v>
      </c>
      <c r="T27" s="170">
        <v>0.28000000000000003</v>
      </c>
      <c r="U27" s="171">
        <v>6</v>
      </c>
      <c r="V27" s="168"/>
      <c r="W27" s="168" t="s">
        <v>146</v>
      </c>
      <c r="X27" s="168" t="s">
        <v>429</v>
      </c>
      <c r="Y27" s="168" t="s">
        <v>146</v>
      </c>
      <c r="Z27" s="168" t="s">
        <v>653</v>
      </c>
      <c r="AA27" s="168" t="s">
        <v>158</v>
      </c>
      <c r="AB27" s="168" t="s">
        <v>3</v>
      </c>
      <c r="AC27" s="43"/>
      <c r="AD27" s="240" t="s">
        <v>296</v>
      </c>
      <c r="AE27" s="240" t="s">
        <v>297</v>
      </c>
      <c r="AF27" s="240" t="s">
        <v>21</v>
      </c>
      <c r="AG27" s="240" t="s">
        <v>21</v>
      </c>
      <c r="AH27" s="239" t="s">
        <v>298</v>
      </c>
      <c r="AI27" s="241" t="s">
        <v>299</v>
      </c>
      <c r="AJ27" s="241" t="s">
        <v>300</v>
      </c>
      <c r="AK27" s="241" t="s">
        <v>21</v>
      </c>
      <c r="AL27" s="241" t="s">
        <v>21</v>
      </c>
      <c r="AM27" s="242" t="s">
        <v>301</v>
      </c>
      <c r="AN27" s="242" t="s">
        <v>302</v>
      </c>
      <c r="AO27" s="242" t="s">
        <v>303</v>
      </c>
      <c r="AP27" s="242" t="s">
        <v>21</v>
      </c>
      <c r="AQ27" s="242" t="s">
        <v>21</v>
      </c>
    </row>
    <row r="28" spans="1:43" ht="15" thickBot="1">
      <c r="A28" s="207" t="s">
        <v>653</v>
      </c>
      <c r="B28" s="141" t="s">
        <v>1003</v>
      </c>
      <c r="C28" s="11"/>
      <c r="D28" s="11"/>
      <c r="E28" s="11"/>
      <c r="F28" s="11"/>
      <c r="G28" s="250"/>
      <c r="H28" s="333">
        <v>2590</v>
      </c>
      <c r="I28" s="168" t="s">
        <v>15</v>
      </c>
      <c r="J28" s="169" t="s">
        <v>16</v>
      </c>
      <c r="K28" s="168" t="s">
        <v>102</v>
      </c>
      <c r="L28" s="168" t="s">
        <v>390</v>
      </c>
      <c r="M28" s="168"/>
      <c r="N28" s="168" t="s">
        <v>7</v>
      </c>
      <c r="O28" s="168" t="s">
        <v>7</v>
      </c>
      <c r="P28" s="168">
        <v>3</v>
      </c>
      <c r="Q28" s="168" t="s">
        <v>391</v>
      </c>
      <c r="R28" s="168" t="s">
        <v>7</v>
      </c>
      <c r="S28" s="168" t="s">
        <v>38</v>
      </c>
      <c r="T28" s="170">
        <v>0.28000000000000003</v>
      </c>
      <c r="U28" s="171">
        <v>4.0999999999999996</v>
      </c>
      <c r="V28" s="168"/>
      <c r="W28" s="168" t="s">
        <v>146</v>
      </c>
      <c r="X28" s="168" t="s">
        <v>127</v>
      </c>
      <c r="Y28" s="168" t="s">
        <v>146</v>
      </c>
      <c r="Z28" s="168"/>
      <c r="AA28" s="168" t="s">
        <v>158</v>
      </c>
      <c r="AB28" s="168" t="s">
        <v>3</v>
      </c>
      <c r="AC28" s="43"/>
      <c r="AD28" s="190" t="s">
        <v>296</v>
      </c>
      <c r="AE28" s="190" t="s">
        <v>297</v>
      </c>
      <c r="AF28" s="190" t="s">
        <v>21</v>
      </c>
      <c r="AG28" s="190" t="s">
        <v>21</v>
      </c>
      <c r="AH28" s="189" t="s">
        <v>298</v>
      </c>
      <c r="AI28" s="191" t="s">
        <v>299</v>
      </c>
      <c r="AJ28" s="191" t="s">
        <v>300</v>
      </c>
      <c r="AK28" s="191" t="s">
        <v>21</v>
      </c>
      <c r="AL28" s="191" t="s">
        <v>21</v>
      </c>
      <c r="AM28" s="192" t="s">
        <v>301</v>
      </c>
      <c r="AN28" s="192" t="s">
        <v>302</v>
      </c>
      <c r="AO28" s="192" t="s">
        <v>303</v>
      </c>
      <c r="AP28" s="192" t="s">
        <v>21</v>
      </c>
      <c r="AQ28" s="192" t="s">
        <v>21</v>
      </c>
    </row>
    <row r="29" spans="1:43" ht="15" thickBot="1">
      <c r="A29" s="207" t="s">
        <v>866</v>
      </c>
      <c r="B29" s="141" t="s">
        <v>106</v>
      </c>
      <c r="C29" s="249"/>
      <c r="D29" s="249"/>
      <c r="E29" s="249"/>
      <c r="F29" s="249"/>
      <c r="G29" s="76"/>
      <c r="H29" s="333" t="s">
        <v>50</v>
      </c>
      <c r="I29" s="168" t="s">
        <v>15</v>
      </c>
      <c r="J29" s="169" t="s">
        <v>16</v>
      </c>
      <c r="K29" s="168" t="s">
        <v>102</v>
      </c>
      <c r="L29" s="168" t="s">
        <v>390</v>
      </c>
      <c r="M29" s="168"/>
      <c r="N29" s="168" t="s">
        <v>7</v>
      </c>
      <c r="O29" s="168" t="s">
        <v>7</v>
      </c>
      <c r="P29" s="168">
        <v>3</v>
      </c>
      <c r="Q29" s="168" t="s">
        <v>391</v>
      </c>
      <c r="R29" s="168" t="s">
        <v>7</v>
      </c>
      <c r="S29" s="168" t="s">
        <v>38</v>
      </c>
      <c r="T29" s="170">
        <v>0.28000000000000003</v>
      </c>
      <c r="U29" s="171">
        <v>6</v>
      </c>
      <c r="V29" s="168"/>
      <c r="W29" s="168" t="s">
        <v>146</v>
      </c>
      <c r="X29" s="168" t="s">
        <v>127</v>
      </c>
      <c r="Y29" s="168" t="s">
        <v>146</v>
      </c>
      <c r="Z29" s="168"/>
      <c r="AA29" s="168" t="s">
        <v>158</v>
      </c>
      <c r="AB29" s="168" t="s">
        <v>3</v>
      </c>
      <c r="AC29" s="43"/>
      <c r="AD29" s="240" t="s">
        <v>296</v>
      </c>
      <c r="AE29" s="240" t="s">
        <v>297</v>
      </c>
      <c r="AF29" s="240" t="s">
        <v>21</v>
      </c>
      <c r="AG29" s="240" t="s">
        <v>21</v>
      </c>
      <c r="AH29" s="239" t="s">
        <v>298</v>
      </c>
      <c r="AI29" s="241" t="s">
        <v>299</v>
      </c>
      <c r="AJ29" s="241" t="s">
        <v>300</v>
      </c>
      <c r="AK29" s="241" t="s">
        <v>21</v>
      </c>
      <c r="AL29" s="241" t="s">
        <v>21</v>
      </c>
      <c r="AM29" s="242" t="s">
        <v>301</v>
      </c>
      <c r="AN29" s="242" t="s">
        <v>302</v>
      </c>
      <c r="AO29" s="242" t="s">
        <v>303</v>
      </c>
      <c r="AP29" s="242" t="s">
        <v>21</v>
      </c>
      <c r="AQ29" s="242" t="s">
        <v>21</v>
      </c>
    </row>
    <row r="30" spans="1:43" ht="15" thickBot="1">
      <c r="A30" s="207" t="s">
        <v>782</v>
      </c>
      <c r="B30" s="141" t="s">
        <v>1004</v>
      </c>
      <c r="C30" s="76"/>
      <c r="D30" s="76"/>
      <c r="E30" s="76"/>
      <c r="F30" s="76"/>
      <c r="G30" s="76"/>
      <c r="H30" s="333">
        <v>1624</v>
      </c>
      <c r="I30" s="168" t="s">
        <v>15</v>
      </c>
      <c r="J30" s="169" t="s">
        <v>16</v>
      </c>
      <c r="K30" s="168" t="s">
        <v>101</v>
      </c>
      <c r="L30" s="168" t="s">
        <v>666</v>
      </c>
      <c r="M30" s="168"/>
      <c r="N30" s="168" t="s">
        <v>7</v>
      </c>
      <c r="O30" s="168" t="s">
        <v>7</v>
      </c>
      <c r="P30" s="168">
        <v>3</v>
      </c>
      <c r="Q30" s="168" t="s">
        <v>21</v>
      </c>
      <c r="R30" s="168" t="s">
        <v>7</v>
      </c>
      <c r="S30" s="168" t="s">
        <v>38</v>
      </c>
      <c r="T30" s="170">
        <v>0.03</v>
      </c>
      <c r="U30" s="171">
        <v>6</v>
      </c>
      <c r="V30" s="168"/>
      <c r="W30" s="168" t="s">
        <v>146</v>
      </c>
      <c r="X30" s="168" t="s">
        <v>127</v>
      </c>
      <c r="Y30" s="168" t="s">
        <v>146</v>
      </c>
      <c r="Z30" s="168" t="s">
        <v>21</v>
      </c>
      <c r="AA30" s="168" t="s">
        <v>158</v>
      </c>
      <c r="AB30" s="168" t="s">
        <v>31</v>
      </c>
      <c r="AC30" s="43"/>
      <c r="AD30" s="125" t="s">
        <v>296</v>
      </c>
      <c r="AE30" s="125" t="s">
        <v>297</v>
      </c>
      <c r="AF30" s="125" t="s">
        <v>21</v>
      </c>
      <c r="AG30" s="125" t="s">
        <v>21</v>
      </c>
      <c r="AH30" s="124" t="s">
        <v>298</v>
      </c>
      <c r="AI30" s="126" t="s">
        <v>299</v>
      </c>
      <c r="AJ30" s="126" t="s">
        <v>300</v>
      </c>
      <c r="AK30" s="126" t="s">
        <v>21</v>
      </c>
      <c r="AL30" s="126" t="s">
        <v>21</v>
      </c>
      <c r="AM30" s="127" t="s">
        <v>301</v>
      </c>
      <c r="AN30" s="127" t="s">
        <v>302</v>
      </c>
      <c r="AO30" s="127" t="s">
        <v>303</v>
      </c>
      <c r="AP30" s="127" t="s">
        <v>21</v>
      </c>
      <c r="AQ30" s="127" t="s">
        <v>21</v>
      </c>
    </row>
    <row r="31" spans="1:43" ht="18.5">
      <c r="A31" s="267" t="s">
        <v>133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43"/>
      <c r="AD31" s="253"/>
      <c r="AE31" s="253"/>
      <c r="AF31" s="253"/>
      <c r="AG31" s="253"/>
      <c r="AH31" s="60"/>
      <c r="AI31" s="254"/>
      <c r="AJ31" s="254"/>
      <c r="AK31" s="254"/>
      <c r="AL31" s="254"/>
      <c r="AM31" s="61"/>
      <c r="AN31" s="252"/>
      <c r="AO31" s="252"/>
      <c r="AP31" s="252"/>
      <c r="AQ31" s="252"/>
    </row>
    <row r="32" spans="1:43" ht="15" thickBot="1">
      <c r="A32" s="207" t="s">
        <v>444</v>
      </c>
      <c r="B32" s="141" t="s">
        <v>1005</v>
      </c>
      <c r="C32" s="22"/>
      <c r="D32" s="22"/>
      <c r="E32" s="22"/>
      <c r="F32" s="22"/>
      <c r="G32" s="250"/>
      <c r="H32" s="333">
        <v>4410</v>
      </c>
      <c r="I32" s="168" t="s">
        <v>44</v>
      </c>
      <c r="J32" s="169" t="s">
        <v>16</v>
      </c>
      <c r="K32" s="168" t="s">
        <v>100</v>
      </c>
      <c r="L32" s="168">
        <v>14.9</v>
      </c>
      <c r="M32" s="168"/>
      <c r="N32" s="168" t="s">
        <v>7</v>
      </c>
      <c r="O32" s="168" t="s">
        <v>7</v>
      </c>
      <c r="P32" s="168">
        <v>3</v>
      </c>
      <c r="Q32" s="168" t="s">
        <v>21</v>
      </c>
      <c r="R32" s="168" t="s">
        <v>7</v>
      </c>
      <c r="S32" s="168" t="s">
        <v>37</v>
      </c>
      <c r="T32" s="170">
        <v>0.28000000000000003</v>
      </c>
      <c r="U32" s="171">
        <v>4.0999999999999996</v>
      </c>
      <c r="V32" s="168"/>
      <c r="W32" s="168" t="s">
        <v>146</v>
      </c>
      <c r="X32" s="168" t="s">
        <v>128</v>
      </c>
      <c r="Y32" s="168" t="s">
        <v>146</v>
      </c>
      <c r="Z32" s="168" t="s">
        <v>827</v>
      </c>
      <c r="AA32" s="168" t="s">
        <v>158</v>
      </c>
      <c r="AB32" s="168" t="s">
        <v>3</v>
      </c>
      <c r="AC32" s="43"/>
      <c r="AD32" s="83" t="s">
        <v>304</v>
      </c>
      <c r="AE32" s="83" t="s">
        <v>305</v>
      </c>
      <c r="AF32" s="83" t="s">
        <v>313</v>
      </c>
      <c r="AG32" s="83" t="s">
        <v>314</v>
      </c>
      <c r="AH32" s="82" t="s">
        <v>306</v>
      </c>
      <c r="AI32" s="84" t="s">
        <v>307</v>
      </c>
      <c r="AJ32" s="84" t="s">
        <v>308</v>
      </c>
      <c r="AK32" s="84" t="s">
        <v>315</v>
      </c>
      <c r="AL32" s="84" t="s">
        <v>316</v>
      </c>
      <c r="AM32" s="85" t="s">
        <v>309</v>
      </c>
      <c r="AN32" s="85" t="s">
        <v>310</v>
      </c>
      <c r="AO32" s="85" t="s">
        <v>311</v>
      </c>
      <c r="AP32" s="85" t="s">
        <v>317</v>
      </c>
      <c r="AQ32" s="85" t="s">
        <v>318</v>
      </c>
    </row>
    <row r="33" spans="1:43" ht="15" thickBot="1">
      <c r="A33" s="207" t="s">
        <v>867</v>
      </c>
      <c r="B33" s="141" t="s">
        <v>106</v>
      </c>
      <c r="C33" s="249"/>
      <c r="D33" s="249"/>
      <c r="E33" s="249"/>
      <c r="F33" s="249"/>
      <c r="G33" s="76"/>
      <c r="H33" s="333" t="s">
        <v>50</v>
      </c>
      <c r="I33" s="168" t="s">
        <v>44</v>
      </c>
      <c r="J33" s="169" t="s">
        <v>16</v>
      </c>
      <c r="K33" s="168" t="s">
        <v>100</v>
      </c>
      <c r="L33" s="168">
        <v>14.9</v>
      </c>
      <c r="M33" s="168"/>
      <c r="N33" s="168" t="s">
        <v>7</v>
      </c>
      <c r="O33" s="168" t="s">
        <v>7</v>
      </c>
      <c r="P33" s="168">
        <v>3</v>
      </c>
      <c r="Q33" s="168" t="s">
        <v>21</v>
      </c>
      <c r="R33" s="168" t="s">
        <v>7</v>
      </c>
      <c r="S33" s="168" t="s">
        <v>37</v>
      </c>
      <c r="T33" s="170">
        <v>0.28000000000000003</v>
      </c>
      <c r="U33" s="171">
        <v>6</v>
      </c>
      <c r="V33" s="168"/>
      <c r="W33" s="168" t="s">
        <v>146</v>
      </c>
      <c r="X33" s="168" t="s">
        <v>128</v>
      </c>
      <c r="Y33" s="168" t="s">
        <v>146</v>
      </c>
      <c r="Z33" s="168" t="s">
        <v>444</v>
      </c>
      <c r="AA33" s="168" t="s">
        <v>158</v>
      </c>
      <c r="AB33" s="168" t="s">
        <v>3</v>
      </c>
      <c r="AC33" s="43"/>
      <c r="AD33" s="240" t="s">
        <v>304</v>
      </c>
      <c r="AE33" s="240" t="s">
        <v>305</v>
      </c>
      <c r="AF33" s="240" t="s">
        <v>313</v>
      </c>
      <c r="AG33" s="240" t="s">
        <v>314</v>
      </c>
      <c r="AH33" s="239" t="s">
        <v>306</v>
      </c>
      <c r="AI33" s="241" t="s">
        <v>307</v>
      </c>
      <c r="AJ33" s="241" t="s">
        <v>308</v>
      </c>
      <c r="AK33" s="241" t="s">
        <v>315</v>
      </c>
      <c r="AL33" s="241" t="s">
        <v>316</v>
      </c>
      <c r="AM33" s="242" t="s">
        <v>309</v>
      </c>
      <c r="AN33" s="242" t="s">
        <v>310</v>
      </c>
      <c r="AO33" s="242" t="s">
        <v>311</v>
      </c>
      <c r="AP33" s="242" t="s">
        <v>317</v>
      </c>
      <c r="AQ33" s="242" t="s">
        <v>318</v>
      </c>
    </row>
    <row r="34" spans="1:43" ht="15" thickBot="1">
      <c r="A34" s="207" t="s">
        <v>781</v>
      </c>
      <c r="B34" s="141" t="s">
        <v>1006</v>
      </c>
      <c r="C34" s="76"/>
      <c r="D34" s="76"/>
      <c r="E34" s="76"/>
      <c r="F34" s="76"/>
      <c r="G34" s="76"/>
      <c r="H34" s="333">
        <v>2660</v>
      </c>
      <c r="I34" s="168" t="s">
        <v>44</v>
      </c>
      <c r="J34" s="169" t="s">
        <v>16</v>
      </c>
      <c r="K34" s="174" t="s">
        <v>199</v>
      </c>
      <c r="L34" s="168" t="s">
        <v>668</v>
      </c>
      <c r="M34" s="168"/>
      <c r="N34" s="168" t="s">
        <v>7</v>
      </c>
      <c r="O34" s="168" t="s">
        <v>7</v>
      </c>
      <c r="P34" s="168">
        <v>3</v>
      </c>
      <c r="Q34" s="168" t="s">
        <v>21</v>
      </c>
      <c r="R34" s="168" t="s">
        <v>7</v>
      </c>
      <c r="S34" s="168" t="s">
        <v>669</v>
      </c>
      <c r="T34" s="170">
        <v>0.01</v>
      </c>
      <c r="U34" s="171">
        <v>6</v>
      </c>
      <c r="V34" s="168"/>
      <c r="W34" s="168" t="s">
        <v>146</v>
      </c>
      <c r="X34" s="168" t="s">
        <v>127</v>
      </c>
      <c r="Y34" s="168" t="s">
        <v>146</v>
      </c>
      <c r="Z34" s="168" t="s">
        <v>21</v>
      </c>
      <c r="AA34" s="168" t="s">
        <v>158</v>
      </c>
      <c r="AB34" s="168" t="s">
        <v>31</v>
      </c>
      <c r="AC34" s="43"/>
      <c r="AD34" s="125" t="s">
        <v>304</v>
      </c>
      <c r="AE34" s="125" t="s">
        <v>305</v>
      </c>
      <c r="AF34" s="125" t="s">
        <v>313</v>
      </c>
      <c r="AG34" s="125" t="s">
        <v>314</v>
      </c>
      <c r="AH34" s="124" t="s">
        <v>306</v>
      </c>
      <c r="AI34" s="126" t="s">
        <v>307</v>
      </c>
      <c r="AJ34" s="126" t="s">
        <v>308</v>
      </c>
      <c r="AK34" s="126" t="s">
        <v>315</v>
      </c>
      <c r="AL34" s="126" t="s">
        <v>316</v>
      </c>
      <c r="AM34" s="127" t="s">
        <v>309</v>
      </c>
      <c r="AN34" s="127" t="s">
        <v>310</v>
      </c>
      <c r="AO34" s="127" t="s">
        <v>311</v>
      </c>
      <c r="AP34" s="127" t="s">
        <v>317</v>
      </c>
      <c r="AQ34" s="127" t="s">
        <v>318</v>
      </c>
    </row>
    <row r="35" spans="1:43" ht="15" thickBot="1">
      <c r="A35" s="207" t="s">
        <v>445</v>
      </c>
      <c r="B35" s="141" t="s">
        <v>1007</v>
      </c>
      <c r="C35" s="15"/>
      <c r="D35" s="15"/>
      <c r="E35" s="15"/>
      <c r="F35" s="15"/>
      <c r="G35" s="250"/>
      <c r="H35" s="333">
        <v>7000</v>
      </c>
      <c r="I35" s="168" t="s">
        <v>45</v>
      </c>
      <c r="J35" s="169" t="s">
        <v>16</v>
      </c>
      <c r="K35" s="168" t="s">
        <v>100</v>
      </c>
      <c r="L35" s="168">
        <v>14.9</v>
      </c>
      <c r="M35" s="168"/>
      <c r="N35" s="174" t="s">
        <v>7</v>
      </c>
      <c r="O35" s="174" t="s">
        <v>7</v>
      </c>
      <c r="P35" s="174">
        <v>3</v>
      </c>
      <c r="Q35" s="174" t="s">
        <v>21</v>
      </c>
      <c r="R35" s="174" t="s">
        <v>7</v>
      </c>
      <c r="S35" s="174" t="s">
        <v>37</v>
      </c>
      <c r="T35" s="170">
        <v>0.28000000000000003</v>
      </c>
      <c r="U35" s="175">
        <v>4.0999999999999996</v>
      </c>
      <c r="V35" s="168"/>
      <c r="W35" s="168" t="s">
        <v>146</v>
      </c>
      <c r="X35" s="168" t="s">
        <v>128</v>
      </c>
      <c r="Y35" s="168" t="s">
        <v>146</v>
      </c>
      <c r="Z35" s="168" t="s">
        <v>667</v>
      </c>
      <c r="AA35" s="168" t="s">
        <v>158</v>
      </c>
      <c r="AB35" s="168" t="s">
        <v>3</v>
      </c>
      <c r="AC35" s="43"/>
      <c r="AD35" s="83" t="s">
        <v>319</v>
      </c>
      <c r="AE35" s="83" t="s">
        <v>320</v>
      </c>
      <c r="AF35" s="83" t="s">
        <v>321</v>
      </c>
      <c r="AG35" s="83" t="s">
        <v>322</v>
      </c>
      <c r="AH35" s="82" t="s">
        <v>323</v>
      </c>
      <c r="AI35" s="84" t="s">
        <v>324</v>
      </c>
      <c r="AJ35" s="84" t="s">
        <v>325</v>
      </c>
      <c r="AK35" s="84" t="s">
        <v>326</v>
      </c>
      <c r="AL35" s="84" t="s">
        <v>327</v>
      </c>
      <c r="AM35" s="85" t="s">
        <v>328</v>
      </c>
      <c r="AN35" s="85" t="s">
        <v>329</v>
      </c>
      <c r="AO35" s="85" t="s">
        <v>330</v>
      </c>
      <c r="AP35" s="85" t="s">
        <v>331</v>
      </c>
      <c r="AQ35" s="85" t="s">
        <v>332</v>
      </c>
    </row>
    <row r="36" spans="1:43" ht="15" thickBot="1">
      <c r="A36" s="207" t="s">
        <v>868</v>
      </c>
      <c r="B36" s="141" t="s">
        <v>106</v>
      </c>
      <c r="C36" s="249"/>
      <c r="D36" s="249"/>
      <c r="E36" s="249"/>
      <c r="F36" s="249"/>
      <c r="G36" s="76"/>
      <c r="H36" s="333" t="s">
        <v>50</v>
      </c>
      <c r="I36" s="168" t="s">
        <v>45</v>
      </c>
      <c r="J36" s="169" t="s">
        <v>16</v>
      </c>
      <c r="K36" s="168" t="s">
        <v>100</v>
      </c>
      <c r="L36" s="168">
        <v>14.3</v>
      </c>
      <c r="M36" s="168"/>
      <c r="N36" s="174" t="s">
        <v>7</v>
      </c>
      <c r="O36" s="174" t="s">
        <v>7</v>
      </c>
      <c r="P36" s="174">
        <v>3</v>
      </c>
      <c r="Q36" s="174" t="s">
        <v>21</v>
      </c>
      <c r="R36" s="174" t="s">
        <v>7</v>
      </c>
      <c r="S36" s="174" t="s">
        <v>37</v>
      </c>
      <c r="T36" s="170">
        <v>0.28000000000000003</v>
      </c>
      <c r="U36" s="175">
        <v>6</v>
      </c>
      <c r="V36" s="168"/>
      <c r="W36" s="168" t="s">
        <v>146</v>
      </c>
      <c r="X36" s="168" t="s">
        <v>128</v>
      </c>
      <c r="Y36" s="168" t="s">
        <v>146</v>
      </c>
      <c r="Z36" s="168" t="s">
        <v>667</v>
      </c>
      <c r="AA36" s="168" t="s">
        <v>158</v>
      </c>
      <c r="AB36" s="168" t="s">
        <v>3</v>
      </c>
      <c r="AC36" s="43"/>
      <c r="AD36" s="240" t="s">
        <v>319</v>
      </c>
      <c r="AE36" s="240" t="s">
        <v>320</v>
      </c>
      <c r="AF36" s="240" t="s">
        <v>321</v>
      </c>
      <c r="AG36" s="240" t="s">
        <v>322</v>
      </c>
      <c r="AH36" s="239" t="s">
        <v>323</v>
      </c>
      <c r="AI36" s="241" t="s">
        <v>324</v>
      </c>
      <c r="AJ36" s="241" t="s">
        <v>325</v>
      </c>
      <c r="AK36" s="241" t="s">
        <v>326</v>
      </c>
      <c r="AL36" s="241" t="s">
        <v>327</v>
      </c>
      <c r="AM36" s="242" t="s">
        <v>328</v>
      </c>
      <c r="AN36" s="242" t="s">
        <v>329</v>
      </c>
      <c r="AO36" s="242" t="s">
        <v>330</v>
      </c>
      <c r="AP36" s="242" t="s">
        <v>331</v>
      </c>
      <c r="AQ36" s="242" t="s">
        <v>332</v>
      </c>
    </row>
    <row r="37" spans="1:43" ht="15" thickBot="1">
      <c r="A37" s="207" t="s">
        <v>667</v>
      </c>
      <c r="B37" s="141" t="s">
        <v>1008</v>
      </c>
      <c r="C37" s="76"/>
      <c r="D37" s="76"/>
      <c r="E37" s="76"/>
      <c r="F37" s="76"/>
      <c r="G37" s="76"/>
      <c r="H37" s="333">
        <v>4270</v>
      </c>
      <c r="I37" s="168" t="s">
        <v>45</v>
      </c>
      <c r="J37" s="169" t="s">
        <v>16</v>
      </c>
      <c r="K37" s="174" t="s">
        <v>199</v>
      </c>
      <c r="L37" s="168" t="s">
        <v>670</v>
      </c>
      <c r="M37" s="168"/>
      <c r="N37" s="168" t="s">
        <v>7</v>
      </c>
      <c r="O37" s="174" t="s">
        <v>7</v>
      </c>
      <c r="P37" s="168">
        <v>3</v>
      </c>
      <c r="Q37" s="174" t="s">
        <v>21</v>
      </c>
      <c r="R37" s="168" t="s">
        <v>7</v>
      </c>
      <c r="S37" s="174" t="s">
        <v>37</v>
      </c>
      <c r="T37" s="176">
        <v>0.03</v>
      </c>
      <c r="U37" s="171">
        <v>6</v>
      </c>
      <c r="V37" s="168"/>
      <c r="W37" s="168" t="s">
        <v>146</v>
      </c>
      <c r="X37" s="168" t="s">
        <v>127</v>
      </c>
      <c r="Y37" s="168" t="s">
        <v>146</v>
      </c>
      <c r="Z37" s="168" t="s">
        <v>21</v>
      </c>
      <c r="AA37" s="168" t="s">
        <v>158</v>
      </c>
      <c r="AB37" s="168" t="s">
        <v>31</v>
      </c>
      <c r="AC37" s="43"/>
      <c r="AD37" s="125" t="s">
        <v>319</v>
      </c>
      <c r="AE37" s="125" t="s">
        <v>320</v>
      </c>
      <c r="AF37" s="125" t="s">
        <v>321</v>
      </c>
      <c r="AG37" s="125" t="s">
        <v>322</v>
      </c>
      <c r="AH37" s="124" t="s">
        <v>323</v>
      </c>
      <c r="AI37" s="126" t="s">
        <v>324</v>
      </c>
      <c r="AJ37" s="126" t="s">
        <v>325</v>
      </c>
      <c r="AK37" s="126" t="s">
        <v>326</v>
      </c>
      <c r="AL37" s="126" t="s">
        <v>327</v>
      </c>
      <c r="AM37" s="127" t="s">
        <v>328</v>
      </c>
      <c r="AN37" s="127" t="s">
        <v>329</v>
      </c>
      <c r="AO37" s="127" t="s">
        <v>330</v>
      </c>
      <c r="AP37" s="127" t="s">
        <v>331</v>
      </c>
      <c r="AQ37" s="127" t="s">
        <v>332</v>
      </c>
    </row>
    <row r="38" spans="1:43" ht="15" thickBot="1">
      <c r="A38" s="207" t="s">
        <v>460</v>
      </c>
      <c r="B38" s="141" t="s">
        <v>1009</v>
      </c>
      <c r="C38" s="3"/>
      <c r="D38" s="3"/>
      <c r="E38" s="3"/>
      <c r="F38" s="3"/>
      <c r="G38" s="250"/>
      <c r="H38" s="333">
        <v>13300</v>
      </c>
      <c r="I38" s="168" t="s">
        <v>23</v>
      </c>
      <c r="J38" s="169" t="s">
        <v>16</v>
      </c>
      <c r="K38" s="168" t="s">
        <v>100</v>
      </c>
      <c r="L38" s="168">
        <v>14.9</v>
      </c>
      <c r="M38" s="168"/>
      <c r="N38" s="168" t="s">
        <v>7</v>
      </c>
      <c r="O38" s="168" t="s">
        <v>7</v>
      </c>
      <c r="P38" s="168">
        <v>3</v>
      </c>
      <c r="Q38" s="168" t="s">
        <v>21</v>
      </c>
      <c r="R38" s="168" t="s">
        <v>7</v>
      </c>
      <c r="S38" s="168" t="s">
        <v>40</v>
      </c>
      <c r="T38" s="170">
        <v>0.28000000000000003</v>
      </c>
      <c r="U38" s="171">
        <v>4.0999999999999996</v>
      </c>
      <c r="V38" s="168" t="s">
        <v>8</v>
      </c>
      <c r="W38" s="168" t="s">
        <v>146</v>
      </c>
      <c r="X38" s="168" t="s">
        <v>128</v>
      </c>
      <c r="Y38" s="168" t="s">
        <v>146</v>
      </c>
      <c r="Z38" s="168" t="s">
        <v>808</v>
      </c>
      <c r="AA38" s="168" t="s">
        <v>158</v>
      </c>
      <c r="AB38" s="168" t="s">
        <v>3</v>
      </c>
      <c r="AC38" s="43"/>
      <c r="AD38" s="44" t="s">
        <v>21</v>
      </c>
      <c r="AE38" s="44" t="s">
        <v>21</v>
      </c>
      <c r="AF38" s="68" t="s">
        <v>333</v>
      </c>
      <c r="AG38" s="68" t="s">
        <v>334</v>
      </c>
      <c r="AH38" s="40" t="s">
        <v>335</v>
      </c>
      <c r="AI38" s="45" t="s">
        <v>21</v>
      </c>
      <c r="AJ38" s="45" t="s">
        <v>21</v>
      </c>
      <c r="AK38" s="69" t="s">
        <v>336</v>
      </c>
      <c r="AL38" s="69" t="s">
        <v>337</v>
      </c>
      <c r="AM38" s="46" t="s">
        <v>338</v>
      </c>
      <c r="AN38" s="46" t="s">
        <v>21</v>
      </c>
      <c r="AO38" s="46" t="s">
        <v>21</v>
      </c>
      <c r="AP38" s="70" t="s">
        <v>339</v>
      </c>
      <c r="AQ38" s="70" t="s">
        <v>340</v>
      </c>
    </row>
    <row r="39" spans="1:43" ht="15" thickBot="1">
      <c r="A39" s="207" t="s">
        <v>869</v>
      </c>
      <c r="B39" s="141" t="s">
        <v>106</v>
      </c>
      <c r="C39" s="249"/>
      <c r="D39" s="249"/>
      <c r="E39" s="249"/>
      <c r="F39" s="249"/>
      <c r="G39" s="76"/>
      <c r="H39" s="333" t="s">
        <v>50</v>
      </c>
      <c r="I39" s="168" t="s">
        <v>23</v>
      </c>
      <c r="J39" s="169" t="s">
        <v>16</v>
      </c>
      <c r="K39" s="168" t="s">
        <v>100</v>
      </c>
      <c r="L39" s="168">
        <v>14.9</v>
      </c>
      <c r="M39" s="168"/>
      <c r="N39" s="168" t="s">
        <v>7</v>
      </c>
      <c r="O39" s="168" t="s">
        <v>7</v>
      </c>
      <c r="P39" s="168">
        <v>3</v>
      </c>
      <c r="Q39" s="168" t="s">
        <v>21</v>
      </c>
      <c r="R39" s="168" t="s">
        <v>7</v>
      </c>
      <c r="S39" s="168" t="s">
        <v>40</v>
      </c>
      <c r="T39" s="170">
        <v>0.28000000000000003</v>
      </c>
      <c r="U39" s="171">
        <v>6</v>
      </c>
      <c r="V39" s="168" t="s">
        <v>8</v>
      </c>
      <c r="W39" s="168" t="s">
        <v>146</v>
      </c>
      <c r="X39" s="168" t="s">
        <v>128</v>
      </c>
      <c r="Y39" s="168" t="s">
        <v>146</v>
      </c>
      <c r="Z39" s="168" t="s">
        <v>808</v>
      </c>
      <c r="AA39" s="168" t="s">
        <v>158</v>
      </c>
      <c r="AB39" s="168" t="s">
        <v>3</v>
      </c>
      <c r="AC39" s="43"/>
      <c r="AD39" s="240"/>
      <c r="AE39" s="240"/>
      <c r="AF39" s="240" t="s">
        <v>333</v>
      </c>
      <c r="AG39" s="240" t="s">
        <v>334</v>
      </c>
      <c r="AH39" s="239" t="s">
        <v>335</v>
      </c>
      <c r="AI39" s="241" t="s">
        <v>21</v>
      </c>
      <c r="AJ39" s="241" t="s">
        <v>21</v>
      </c>
      <c r="AK39" s="241" t="s">
        <v>336</v>
      </c>
      <c r="AL39" s="241" t="s">
        <v>337</v>
      </c>
      <c r="AM39" s="242" t="s">
        <v>338</v>
      </c>
      <c r="AN39" s="242" t="s">
        <v>21</v>
      </c>
      <c r="AO39" s="242" t="s">
        <v>21</v>
      </c>
      <c r="AP39" s="242" t="s">
        <v>339</v>
      </c>
      <c r="AQ39" s="242" t="s">
        <v>340</v>
      </c>
    </row>
    <row r="40" spans="1:43" ht="15" thickBot="1">
      <c r="A40" s="207" t="s">
        <v>808</v>
      </c>
      <c r="B40" s="141" t="s">
        <v>1010</v>
      </c>
      <c r="C40" s="3"/>
      <c r="D40" s="3"/>
      <c r="E40" s="3"/>
      <c r="F40" s="3"/>
      <c r="G40" s="3"/>
      <c r="H40" s="319">
        <v>9660</v>
      </c>
      <c r="I40" s="168" t="s">
        <v>23</v>
      </c>
      <c r="J40" s="169" t="s">
        <v>16</v>
      </c>
      <c r="K40" s="168" t="s">
        <v>100</v>
      </c>
      <c r="L40" s="168">
        <v>17</v>
      </c>
      <c r="M40" s="168"/>
      <c r="N40" s="168" t="s">
        <v>7</v>
      </c>
      <c r="O40" s="168" t="s">
        <v>7</v>
      </c>
      <c r="P40" s="168">
        <v>3</v>
      </c>
      <c r="Q40" s="168" t="s">
        <v>21</v>
      </c>
      <c r="R40" s="168" t="s">
        <v>7</v>
      </c>
      <c r="S40" s="168" t="s">
        <v>40</v>
      </c>
      <c r="T40" s="170">
        <v>0.25</v>
      </c>
      <c r="U40" s="175" t="s">
        <v>807</v>
      </c>
      <c r="V40" s="168"/>
      <c r="W40" s="168" t="s">
        <v>21</v>
      </c>
      <c r="X40" s="168" t="s">
        <v>129</v>
      </c>
      <c r="Y40" s="168" t="s">
        <v>430</v>
      </c>
      <c r="Z40" s="168" t="s">
        <v>21</v>
      </c>
      <c r="AA40" s="168" t="s">
        <v>158</v>
      </c>
      <c r="AB40" s="168" t="s">
        <v>31</v>
      </c>
      <c r="AC40" s="43"/>
      <c r="AD40" s="230" t="s">
        <v>21</v>
      </c>
      <c r="AE40" s="230" t="s">
        <v>21</v>
      </c>
      <c r="AF40" s="230" t="s">
        <v>333</v>
      </c>
      <c r="AG40" s="230" t="s">
        <v>334</v>
      </c>
      <c r="AH40" s="229" t="s">
        <v>335</v>
      </c>
      <c r="AI40" s="231" t="s">
        <v>21</v>
      </c>
      <c r="AJ40" s="231" t="s">
        <v>21</v>
      </c>
      <c r="AK40" s="231" t="s">
        <v>336</v>
      </c>
      <c r="AL40" s="231" t="s">
        <v>337</v>
      </c>
      <c r="AM40" s="232" t="s">
        <v>338</v>
      </c>
      <c r="AN40" s="232" t="s">
        <v>21</v>
      </c>
      <c r="AO40" s="232" t="s">
        <v>21</v>
      </c>
      <c r="AP40" s="232" t="s">
        <v>339</v>
      </c>
      <c r="AQ40" s="232" t="s">
        <v>340</v>
      </c>
    </row>
    <row r="41" spans="1:43" ht="15" thickBot="1">
      <c r="A41" s="207" t="s">
        <v>751</v>
      </c>
      <c r="B41" s="141" t="s">
        <v>1011</v>
      </c>
      <c r="C41" s="3"/>
      <c r="D41" s="3"/>
      <c r="E41" s="3"/>
      <c r="F41" s="3"/>
      <c r="G41" s="3"/>
      <c r="H41" s="319">
        <v>27860</v>
      </c>
      <c r="I41" s="168" t="s">
        <v>752</v>
      </c>
      <c r="J41" s="169" t="s">
        <v>16</v>
      </c>
      <c r="K41" s="168" t="s">
        <v>100</v>
      </c>
      <c r="L41" s="168">
        <v>17</v>
      </c>
      <c r="M41" s="168"/>
      <c r="N41" s="168" t="s">
        <v>104</v>
      </c>
      <c r="O41" s="168" t="s">
        <v>7</v>
      </c>
      <c r="P41" s="168">
        <v>3</v>
      </c>
      <c r="Q41" s="168" t="s">
        <v>805</v>
      </c>
      <c r="R41" s="168" t="s">
        <v>7</v>
      </c>
      <c r="S41" s="168" t="s">
        <v>806</v>
      </c>
      <c r="T41" s="170">
        <v>0.01</v>
      </c>
      <c r="U41" s="175" t="s">
        <v>807</v>
      </c>
      <c r="V41" s="168"/>
      <c r="W41" s="168" t="s">
        <v>21</v>
      </c>
      <c r="X41" s="168" t="s">
        <v>129</v>
      </c>
      <c r="Y41" s="168" t="s">
        <v>430</v>
      </c>
      <c r="Z41" s="168" t="s">
        <v>21</v>
      </c>
      <c r="AA41" s="168" t="s">
        <v>158</v>
      </c>
      <c r="AB41" s="168" t="s">
        <v>31</v>
      </c>
      <c r="AC41" s="43"/>
      <c r="AD41" s="217" t="s">
        <v>21</v>
      </c>
      <c r="AE41" s="217" t="s">
        <v>21</v>
      </c>
      <c r="AF41" s="217" t="s">
        <v>21</v>
      </c>
      <c r="AG41" s="217" t="s">
        <v>21</v>
      </c>
      <c r="AH41" s="216" t="s">
        <v>21</v>
      </c>
      <c r="AI41" s="218" t="s">
        <v>21</v>
      </c>
      <c r="AJ41" s="218" t="s">
        <v>21</v>
      </c>
      <c r="AK41" s="218" t="s">
        <v>21</v>
      </c>
      <c r="AL41" s="218" t="s">
        <v>21</v>
      </c>
      <c r="AM41" s="219" t="s">
        <v>21</v>
      </c>
      <c r="AN41" s="219" t="s">
        <v>21</v>
      </c>
      <c r="AO41" s="219" t="s">
        <v>21</v>
      </c>
      <c r="AP41" s="219" t="s">
        <v>21</v>
      </c>
      <c r="AQ41" s="219" t="s">
        <v>21</v>
      </c>
    </row>
    <row r="42" spans="1:43" ht="18.5">
      <c r="A42" s="268" t="s">
        <v>685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70"/>
      <c r="AC42" s="43"/>
      <c r="AD42" s="58"/>
      <c r="AE42" s="54"/>
      <c r="AF42" s="54"/>
      <c r="AG42" s="54"/>
      <c r="AH42" s="59"/>
      <c r="AI42" s="55"/>
      <c r="AJ42" s="55"/>
      <c r="AK42" s="55"/>
      <c r="AL42" s="55"/>
      <c r="AM42" s="56"/>
      <c r="AN42" s="56"/>
      <c r="AO42" s="56"/>
      <c r="AP42" s="56"/>
      <c r="AQ42" s="57"/>
    </row>
    <row r="43" spans="1:43" ht="15" thickBot="1">
      <c r="A43" s="209" t="s">
        <v>681</v>
      </c>
      <c r="B43" s="141" t="s">
        <v>1012</v>
      </c>
      <c r="C43" s="215" t="s">
        <v>787</v>
      </c>
      <c r="D43" s="137"/>
      <c r="E43" s="137"/>
      <c r="F43" s="137"/>
      <c r="G43" s="137"/>
      <c r="H43" s="331">
        <v>3500</v>
      </c>
      <c r="I43" s="168" t="s">
        <v>25</v>
      </c>
      <c r="J43" s="169" t="s">
        <v>16</v>
      </c>
      <c r="K43" s="174" t="s">
        <v>98</v>
      </c>
      <c r="L43" s="171" t="s">
        <v>799</v>
      </c>
      <c r="M43" s="168"/>
      <c r="N43" s="174" t="s">
        <v>7</v>
      </c>
      <c r="O43" s="174" t="s">
        <v>7</v>
      </c>
      <c r="P43" s="174">
        <v>2</v>
      </c>
      <c r="Q43" s="174" t="s">
        <v>801</v>
      </c>
      <c r="R43" s="174" t="s">
        <v>7</v>
      </c>
      <c r="S43" s="174" t="s">
        <v>39</v>
      </c>
      <c r="T43" s="174" t="s">
        <v>798</v>
      </c>
      <c r="U43" s="175" t="s">
        <v>682</v>
      </c>
      <c r="V43" s="168"/>
      <c r="W43" s="168" t="s">
        <v>146</v>
      </c>
      <c r="X43" s="168" t="s">
        <v>128</v>
      </c>
      <c r="Y43" s="168" t="s">
        <v>146</v>
      </c>
      <c r="Z43" s="168"/>
      <c r="AA43" s="168" t="s">
        <v>158</v>
      </c>
      <c r="AB43" s="168" t="s">
        <v>3</v>
      </c>
      <c r="AC43" s="43"/>
      <c r="AD43" s="217" t="s">
        <v>21</v>
      </c>
      <c r="AE43" s="217" t="s">
        <v>21</v>
      </c>
      <c r="AF43" s="217" t="s">
        <v>21</v>
      </c>
      <c r="AG43" s="217" t="s">
        <v>21</v>
      </c>
      <c r="AH43" s="216" t="s">
        <v>795</v>
      </c>
      <c r="AI43" s="218" t="s">
        <v>21</v>
      </c>
      <c r="AJ43" s="218" t="s">
        <v>21</v>
      </c>
      <c r="AK43" s="218" t="s">
        <v>21</v>
      </c>
      <c r="AL43" s="218" t="s">
        <v>21</v>
      </c>
      <c r="AM43" s="219" t="s">
        <v>796</v>
      </c>
      <c r="AN43" s="219" t="s">
        <v>21</v>
      </c>
      <c r="AO43" s="219" t="s">
        <v>21</v>
      </c>
      <c r="AP43" s="219" t="s">
        <v>21</v>
      </c>
      <c r="AQ43" s="219" t="s">
        <v>21</v>
      </c>
    </row>
    <row r="44" spans="1:43" ht="15" thickBot="1">
      <c r="A44" s="209" t="s">
        <v>680</v>
      </c>
      <c r="B44" s="141" t="s">
        <v>1013</v>
      </c>
      <c r="C44" s="215" t="s">
        <v>787</v>
      </c>
      <c r="D44" s="137"/>
      <c r="E44" s="137"/>
      <c r="F44" s="137"/>
      <c r="G44" s="137"/>
      <c r="H44" s="331">
        <v>6440</v>
      </c>
      <c r="I44" s="168" t="s">
        <v>14</v>
      </c>
      <c r="J44" s="169" t="s">
        <v>16</v>
      </c>
      <c r="K44" s="174" t="s">
        <v>99</v>
      </c>
      <c r="L44" s="171" t="s">
        <v>800</v>
      </c>
      <c r="M44" s="168"/>
      <c r="N44" s="168" t="s">
        <v>104</v>
      </c>
      <c r="O44" s="174" t="s">
        <v>7</v>
      </c>
      <c r="P44" s="174">
        <v>2</v>
      </c>
      <c r="Q44" s="174" t="s">
        <v>797</v>
      </c>
      <c r="R44" s="174" t="s">
        <v>7</v>
      </c>
      <c r="S44" s="174" t="s">
        <v>38</v>
      </c>
      <c r="T44" s="174" t="s">
        <v>798</v>
      </c>
      <c r="U44" s="175" t="s">
        <v>682</v>
      </c>
      <c r="V44" s="168"/>
      <c r="W44" s="168" t="s">
        <v>146</v>
      </c>
      <c r="X44" s="168" t="s">
        <v>128</v>
      </c>
      <c r="Y44" s="168" t="s">
        <v>146</v>
      </c>
      <c r="Z44" s="168"/>
      <c r="AA44" s="168" t="s">
        <v>158</v>
      </c>
      <c r="AB44" s="168" t="s">
        <v>3</v>
      </c>
      <c r="AC44" s="43"/>
      <c r="AD44" s="217" t="s">
        <v>21</v>
      </c>
      <c r="AE44" s="217" t="s">
        <v>21</v>
      </c>
      <c r="AF44" s="217" t="s">
        <v>21</v>
      </c>
      <c r="AG44" s="217" t="s">
        <v>21</v>
      </c>
      <c r="AH44" s="216" t="s">
        <v>347</v>
      </c>
      <c r="AI44" s="218" t="s">
        <v>21</v>
      </c>
      <c r="AJ44" s="218" t="s">
        <v>21</v>
      </c>
      <c r="AK44" s="218" t="s">
        <v>21</v>
      </c>
      <c r="AL44" s="218" t="s">
        <v>21</v>
      </c>
      <c r="AM44" s="219" t="s">
        <v>348</v>
      </c>
      <c r="AN44" s="219" t="s">
        <v>21</v>
      </c>
      <c r="AO44" s="219" t="s">
        <v>21</v>
      </c>
      <c r="AP44" s="219" t="s">
        <v>21</v>
      </c>
      <c r="AQ44" s="219" t="s">
        <v>21</v>
      </c>
    </row>
    <row r="45" spans="1:43" ht="15" thickBot="1">
      <c r="A45" s="244" t="s">
        <v>848</v>
      </c>
      <c r="B45" s="141" t="s">
        <v>106</v>
      </c>
      <c r="C45" s="245" t="s">
        <v>787</v>
      </c>
      <c r="D45" s="246"/>
      <c r="E45" s="246"/>
      <c r="F45" s="246"/>
      <c r="G45" s="246"/>
      <c r="H45" s="333" t="s">
        <v>50</v>
      </c>
      <c r="I45" s="168" t="s">
        <v>44</v>
      </c>
      <c r="J45" s="169" t="s">
        <v>16</v>
      </c>
      <c r="K45" s="174" t="s">
        <v>50</v>
      </c>
      <c r="L45" s="174" t="s">
        <v>50</v>
      </c>
      <c r="M45" s="174" t="s">
        <v>50</v>
      </c>
      <c r="N45" s="174" t="s">
        <v>50</v>
      </c>
      <c r="O45" s="174" t="s">
        <v>50</v>
      </c>
      <c r="P45" s="174" t="s">
        <v>50</v>
      </c>
      <c r="Q45" s="174" t="s">
        <v>50</v>
      </c>
      <c r="R45" s="174" t="s">
        <v>50</v>
      </c>
      <c r="S45" s="174" t="s">
        <v>50</v>
      </c>
      <c r="T45" s="174" t="s">
        <v>50</v>
      </c>
      <c r="U45" s="174" t="s">
        <v>50</v>
      </c>
      <c r="V45" s="174" t="s">
        <v>50</v>
      </c>
      <c r="W45" s="174" t="s">
        <v>50</v>
      </c>
      <c r="X45" s="174" t="s">
        <v>50</v>
      </c>
      <c r="Y45" s="174" t="s">
        <v>50</v>
      </c>
      <c r="Z45" s="174"/>
      <c r="AA45" s="174" t="s">
        <v>50</v>
      </c>
      <c r="AB45" s="174" t="s">
        <v>50</v>
      </c>
      <c r="AC45" s="43"/>
      <c r="AD45" s="240" t="s">
        <v>21</v>
      </c>
      <c r="AE45" s="240" t="s">
        <v>21</v>
      </c>
      <c r="AF45" s="240" t="s">
        <v>21</v>
      </c>
      <c r="AG45" s="240" t="s">
        <v>21</v>
      </c>
      <c r="AH45" s="239" t="s">
        <v>343</v>
      </c>
      <c r="AI45" s="241" t="s">
        <v>21</v>
      </c>
      <c r="AJ45" s="241" t="s">
        <v>21</v>
      </c>
      <c r="AK45" s="241" t="s">
        <v>21</v>
      </c>
      <c r="AL45" s="241" t="s">
        <v>21</v>
      </c>
      <c r="AM45" s="239" t="s">
        <v>343</v>
      </c>
      <c r="AN45" s="242" t="s">
        <v>21</v>
      </c>
      <c r="AO45" s="242" t="s">
        <v>21</v>
      </c>
      <c r="AP45" s="242" t="s">
        <v>21</v>
      </c>
      <c r="AQ45" s="242" t="s">
        <v>21</v>
      </c>
    </row>
    <row r="46" spans="1:43" ht="15" thickBot="1">
      <c r="A46" s="207" t="s">
        <v>495</v>
      </c>
      <c r="B46" s="141" t="s">
        <v>1014</v>
      </c>
      <c r="C46" s="29"/>
      <c r="D46" s="15"/>
      <c r="E46" s="15"/>
      <c r="F46" s="15"/>
      <c r="G46" s="15"/>
      <c r="H46" s="330">
        <v>4942</v>
      </c>
      <c r="I46" s="168" t="s">
        <v>14</v>
      </c>
      <c r="J46" s="169" t="s">
        <v>16</v>
      </c>
      <c r="K46" s="174" t="s">
        <v>98</v>
      </c>
      <c r="L46" s="171">
        <v>32.700000000000003</v>
      </c>
      <c r="M46" s="168"/>
      <c r="N46" s="174" t="s">
        <v>7</v>
      </c>
      <c r="O46" s="174" t="s">
        <v>6</v>
      </c>
      <c r="P46" s="174">
        <v>2</v>
      </c>
      <c r="Q46" s="174" t="s">
        <v>21</v>
      </c>
      <c r="R46" s="168" t="s">
        <v>7</v>
      </c>
      <c r="S46" s="174" t="s">
        <v>38</v>
      </c>
      <c r="T46" s="174" t="s">
        <v>58</v>
      </c>
      <c r="U46" s="175">
        <v>4.0999999999999996</v>
      </c>
      <c r="V46" s="168"/>
      <c r="W46" s="168" t="s">
        <v>146</v>
      </c>
      <c r="X46" s="168" t="s">
        <v>128</v>
      </c>
      <c r="Y46" s="168" t="s">
        <v>146</v>
      </c>
      <c r="Z46" s="168"/>
      <c r="AA46" s="168" t="s">
        <v>158</v>
      </c>
      <c r="AB46" s="168" t="s">
        <v>3</v>
      </c>
      <c r="AC46" s="43"/>
      <c r="AD46" s="217" t="s">
        <v>21</v>
      </c>
      <c r="AE46" s="217" t="s">
        <v>21</v>
      </c>
      <c r="AF46" s="217" t="s">
        <v>21</v>
      </c>
      <c r="AG46" s="217" t="s">
        <v>21</v>
      </c>
      <c r="AH46" s="216" t="s">
        <v>347</v>
      </c>
      <c r="AI46" s="218" t="s">
        <v>21</v>
      </c>
      <c r="AJ46" s="218" t="s">
        <v>21</v>
      </c>
      <c r="AK46" s="218" t="s">
        <v>21</v>
      </c>
      <c r="AL46" s="218" t="s">
        <v>21</v>
      </c>
      <c r="AM46" s="219" t="s">
        <v>348</v>
      </c>
      <c r="AN46" s="219" t="s">
        <v>21</v>
      </c>
      <c r="AO46" s="219" t="s">
        <v>21</v>
      </c>
      <c r="AP46" s="219" t="s">
        <v>21</v>
      </c>
      <c r="AQ46" s="219" t="s">
        <v>21</v>
      </c>
    </row>
    <row r="47" spans="1:43" ht="15" thickBot="1">
      <c r="A47" s="247" t="s">
        <v>851</v>
      </c>
      <c r="B47" s="141" t="s">
        <v>106</v>
      </c>
      <c r="C47" s="236"/>
      <c r="D47" s="237"/>
      <c r="E47" s="237"/>
      <c r="F47" s="237"/>
      <c r="G47" s="15"/>
      <c r="H47" s="333" t="s">
        <v>50</v>
      </c>
      <c r="I47" s="168" t="s">
        <v>14</v>
      </c>
      <c r="J47" s="169" t="s">
        <v>16</v>
      </c>
      <c r="K47" s="174" t="s">
        <v>50</v>
      </c>
      <c r="L47" s="174" t="s">
        <v>50</v>
      </c>
      <c r="M47" s="174" t="s">
        <v>50</v>
      </c>
      <c r="N47" s="174" t="s">
        <v>50</v>
      </c>
      <c r="O47" s="174" t="s">
        <v>50</v>
      </c>
      <c r="P47" s="174" t="s">
        <v>50</v>
      </c>
      <c r="Q47" s="174" t="s">
        <v>50</v>
      </c>
      <c r="R47" s="174" t="s">
        <v>50</v>
      </c>
      <c r="S47" s="174" t="s">
        <v>50</v>
      </c>
      <c r="T47" s="174" t="s">
        <v>50</v>
      </c>
      <c r="U47" s="174" t="s">
        <v>50</v>
      </c>
      <c r="V47" s="174" t="s">
        <v>50</v>
      </c>
      <c r="W47" s="174" t="s">
        <v>50</v>
      </c>
      <c r="X47" s="174" t="s">
        <v>50</v>
      </c>
      <c r="Y47" s="174" t="s">
        <v>50</v>
      </c>
      <c r="Z47" s="174"/>
      <c r="AA47" s="174" t="s">
        <v>50</v>
      </c>
      <c r="AB47" s="174" t="s">
        <v>50</v>
      </c>
      <c r="AC47" s="43"/>
      <c r="AD47" s="240" t="s">
        <v>21</v>
      </c>
      <c r="AE47" s="240" t="s">
        <v>21</v>
      </c>
      <c r="AF47" s="240" t="s">
        <v>21</v>
      </c>
      <c r="AG47" s="240" t="s">
        <v>21</v>
      </c>
      <c r="AH47" s="239" t="s">
        <v>347</v>
      </c>
      <c r="AI47" s="241" t="s">
        <v>21</v>
      </c>
      <c r="AJ47" s="241" t="s">
        <v>21</v>
      </c>
      <c r="AK47" s="241" t="s">
        <v>21</v>
      </c>
      <c r="AL47" s="241" t="s">
        <v>21</v>
      </c>
      <c r="AM47" s="242" t="s">
        <v>348</v>
      </c>
      <c r="AN47" s="242" t="s">
        <v>21</v>
      </c>
      <c r="AO47" s="242" t="s">
        <v>21</v>
      </c>
      <c r="AP47" s="242" t="s">
        <v>21</v>
      </c>
      <c r="AQ47" s="242" t="s">
        <v>21</v>
      </c>
    </row>
    <row r="48" spans="1:43" ht="15" thickBot="1">
      <c r="A48" s="207" t="s">
        <v>505</v>
      </c>
      <c r="B48" s="141" t="s">
        <v>1015</v>
      </c>
      <c r="C48" s="29"/>
      <c r="D48" s="15"/>
      <c r="E48" s="15"/>
      <c r="F48" s="15"/>
      <c r="G48" s="15"/>
      <c r="H48" s="330">
        <v>2590</v>
      </c>
      <c r="I48" s="168" t="s">
        <v>15</v>
      </c>
      <c r="J48" s="169" t="s">
        <v>16</v>
      </c>
      <c r="K48" s="174" t="s">
        <v>98</v>
      </c>
      <c r="L48" s="171" t="s">
        <v>549</v>
      </c>
      <c r="M48" s="168"/>
      <c r="N48" s="168" t="s">
        <v>104</v>
      </c>
      <c r="O48" s="174" t="s">
        <v>7</v>
      </c>
      <c r="P48" s="174">
        <v>3</v>
      </c>
      <c r="Q48" s="174" t="s">
        <v>21</v>
      </c>
      <c r="R48" s="168" t="s">
        <v>7</v>
      </c>
      <c r="S48" s="168" t="s">
        <v>37</v>
      </c>
      <c r="T48" s="174" t="s">
        <v>57</v>
      </c>
      <c r="U48" s="175" t="s">
        <v>196</v>
      </c>
      <c r="V48" s="168"/>
      <c r="W48" s="168" t="s">
        <v>21</v>
      </c>
      <c r="X48" s="168" t="s">
        <v>129</v>
      </c>
      <c r="Y48" s="168" t="s">
        <v>430</v>
      </c>
      <c r="Z48" s="168"/>
      <c r="AA48" s="168" t="s">
        <v>158</v>
      </c>
      <c r="AB48" s="168" t="s">
        <v>31</v>
      </c>
      <c r="AC48" s="43"/>
      <c r="AD48" s="217" t="s">
        <v>21</v>
      </c>
      <c r="AE48" s="217" t="s">
        <v>21</v>
      </c>
      <c r="AF48" s="217" t="s">
        <v>21</v>
      </c>
      <c r="AG48" s="217" t="s">
        <v>21</v>
      </c>
      <c r="AH48" s="216" t="s">
        <v>345</v>
      </c>
      <c r="AI48" s="218" t="s">
        <v>21</v>
      </c>
      <c r="AJ48" s="218" t="s">
        <v>21</v>
      </c>
      <c r="AK48" s="218" t="s">
        <v>21</v>
      </c>
      <c r="AL48" s="218" t="s">
        <v>21</v>
      </c>
      <c r="AM48" s="219" t="s">
        <v>346</v>
      </c>
      <c r="AN48" s="219" t="s">
        <v>21</v>
      </c>
      <c r="AO48" s="219" t="s">
        <v>21</v>
      </c>
      <c r="AP48" s="219" t="s">
        <v>21</v>
      </c>
      <c r="AQ48" s="219" t="s">
        <v>21</v>
      </c>
    </row>
    <row r="49" spans="1:43" ht="15" thickBot="1">
      <c r="A49" s="247" t="s">
        <v>852</v>
      </c>
      <c r="B49" s="141" t="s">
        <v>106</v>
      </c>
      <c r="C49" s="236"/>
      <c r="D49" s="237"/>
      <c r="E49" s="237"/>
      <c r="F49" s="237"/>
      <c r="G49" s="15"/>
      <c r="H49" s="333" t="s">
        <v>50</v>
      </c>
      <c r="I49" s="168" t="s">
        <v>15</v>
      </c>
      <c r="J49" s="169" t="s">
        <v>16</v>
      </c>
      <c r="K49" s="174" t="s">
        <v>50</v>
      </c>
      <c r="L49" s="174" t="s">
        <v>50</v>
      </c>
      <c r="M49" s="174" t="s">
        <v>50</v>
      </c>
      <c r="N49" s="174" t="s">
        <v>50</v>
      </c>
      <c r="O49" s="174" t="s">
        <v>50</v>
      </c>
      <c r="P49" s="174" t="s">
        <v>50</v>
      </c>
      <c r="Q49" s="174" t="s">
        <v>50</v>
      </c>
      <c r="R49" s="174" t="s">
        <v>50</v>
      </c>
      <c r="S49" s="174" t="s">
        <v>50</v>
      </c>
      <c r="T49" s="174" t="s">
        <v>50</v>
      </c>
      <c r="U49" s="174" t="s">
        <v>50</v>
      </c>
      <c r="V49" s="174" t="s">
        <v>50</v>
      </c>
      <c r="W49" s="174" t="s">
        <v>50</v>
      </c>
      <c r="X49" s="174" t="s">
        <v>50</v>
      </c>
      <c r="Y49" s="174" t="s">
        <v>50</v>
      </c>
      <c r="Z49" s="174"/>
      <c r="AA49" s="174" t="s">
        <v>50</v>
      </c>
      <c r="AB49" s="174" t="s">
        <v>50</v>
      </c>
      <c r="AC49" s="43"/>
      <c r="AD49" s="240" t="s">
        <v>21</v>
      </c>
      <c r="AE49" s="240" t="s">
        <v>21</v>
      </c>
      <c r="AF49" s="240" t="s">
        <v>21</v>
      </c>
      <c r="AG49" s="240" t="s">
        <v>21</v>
      </c>
      <c r="AH49" s="239" t="s">
        <v>345</v>
      </c>
      <c r="AI49" s="241" t="s">
        <v>21</v>
      </c>
      <c r="AJ49" s="241" t="s">
        <v>21</v>
      </c>
      <c r="AK49" s="241" t="s">
        <v>21</v>
      </c>
      <c r="AL49" s="241" t="s">
        <v>21</v>
      </c>
      <c r="AM49" s="242" t="s">
        <v>346</v>
      </c>
      <c r="AN49" s="242" t="s">
        <v>21</v>
      </c>
      <c r="AO49" s="242" t="s">
        <v>21</v>
      </c>
      <c r="AP49" s="242" t="s">
        <v>21</v>
      </c>
      <c r="AQ49" s="242" t="s">
        <v>21</v>
      </c>
    </row>
    <row r="50" spans="1:43" ht="15" thickBot="1">
      <c r="A50" s="207" t="s">
        <v>504</v>
      </c>
      <c r="B50" s="141" t="s">
        <v>1016</v>
      </c>
      <c r="C50" s="29"/>
      <c r="D50" s="15"/>
      <c r="E50" s="15"/>
      <c r="F50" s="15"/>
      <c r="G50" s="15"/>
      <c r="H50" s="330">
        <v>3514</v>
      </c>
      <c r="I50" s="168" t="s">
        <v>44</v>
      </c>
      <c r="J50" s="169" t="s">
        <v>16</v>
      </c>
      <c r="K50" s="174" t="s">
        <v>98</v>
      </c>
      <c r="L50" s="171" t="s">
        <v>549</v>
      </c>
      <c r="M50" s="168"/>
      <c r="N50" s="168" t="s">
        <v>104</v>
      </c>
      <c r="O50" s="174" t="s">
        <v>7</v>
      </c>
      <c r="P50" s="174">
        <v>3</v>
      </c>
      <c r="Q50" s="174" t="s">
        <v>21</v>
      </c>
      <c r="R50" s="168" t="s">
        <v>7</v>
      </c>
      <c r="S50" s="174" t="s">
        <v>40</v>
      </c>
      <c r="T50" s="174" t="s">
        <v>57</v>
      </c>
      <c r="U50" s="175" t="s">
        <v>196</v>
      </c>
      <c r="V50" s="168"/>
      <c r="W50" s="168" t="s">
        <v>21</v>
      </c>
      <c r="X50" s="168" t="s">
        <v>129</v>
      </c>
      <c r="Y50" s="168" t="s">
        <v>430</v>
      </c>
      <c r="Z50" s="168"/>
      <c r="AA50" s="168" t="s">
        <v>158</v>
      </c>
      <c r="AB50" s="168" t="s">
        <v>31</v>
      </c>
      <c r="AC50" s="43"/>
      <c r="AD50" s="217" t="s">
        <v>21</v>
      </c>
      <c r="AE50" s="217" t="s">
        <v>21</v>
      </c>
      <c r="AF50" s="217" t="s">
        <v>21</v>
      </c>
      <c r="AG50" s="217" t="s">
        <v>21</v>
      </c>
      <c r="AH50" s="216" t="s">
        <v>343</v>
      </c>
      <c r="AI50" s="218" t="s">
        <v>21</v>
      </c>
      <c r="AJ50" s="218" t="s">
        <v>21</v>
      </c>
      <c r="AK50" s="218" t="s">
        <v>21</v>
      </c>
      <c r="AL50" s="218" t="s">
        <v>21</v>
      </c>
      <c r="AM50" s="219" t="s">
        <v>344</v>
      </c>
      <c r="AN50" s="219" t="s">
        <v>21</v>
      </c>
      <c r="AO50" s="219" t="s">
        <v>21</v>
      </c>
      <c r="AP50" s="219" t="s">
        <v>21</v>
      </c>
      <c r="AQ50" s="219" t="s">
        <v>21</v>
      </c>
    </row>
    <row r="51" spans="1:43" ht="15" thickBot="1">
      <c r="A51" s="247" t="s">
        <v>853</v>
      </c>
      <c r="B51" s="141" t="s">
        <v>106</v>
      </c>
      <c r="C51" s="236"/>
      <c r="D51" s="237"/>
      <c r="E51" s="237"/>
      <c r="F51" s="237"/>
      <c r="G51" s="15"/>
      <c r="H51" s="333" t="s">
        <v>50</v>
      </c>
      <c r="I51" s="168" t="s">
        <v>44</v>
      </c>
      <c r="J51" s="169" t="s">
        <v>16</v>
      </c>
      <c r="K51" s="174" t="s">
        <v>50</v>
      </c>
      <c r="L51" s="174" t="s">
        <v>50</v>
      </c>
      <c r="M51" s="174" t="s">
        <v>50</v>
      </c>
      <c r="N51" s="174" t="s">
        <v>50</v>
      </c>
      <c r="O51" s="174" t="s">
        <v>50</v>
      </c>
      <c r="P51" s="174" t="s">
        <v>50</v>
      </c>
      <c r="Q51" s="174" t="s">
        <v>50</v>
      </c>
      <c r="R51" s="174" t="s">
        <v>50</v>
      </c>
      <c r="S51" s="174" t="s">
        <v>50</v>
      </c>
      <c r="T51" s="174" t="s">
        <v>50</v>
      </c>
      <c r="U51" s="174" t="s">
        <v>50</v>
      </c>
      <c r="V51" s="174" t="s">
        <v>50</v>
      </c>
      <c r="W51" s="174" t="s">
        <v>50</v>
      </c>
      <c r="X51" s="174" t="s">
        <v>50</v>
      </c>
      <c r="Y51" s="174" t="s">
        <v>50</v>
      </c>
      <c r="Z51" s="174"/>
      <c r="AA51" s="174" t="s">
        <v>50</v>
      </c>
      <c r="AB51" s="174" t="s">
        <v>50</v>
      </c>
      <c r="AC51" s="43"/>
      <c r="AD51" s="240" t="s">
        <v>21</v>
      </c>
      <c r="AE51" s="240" t="s">
        <v>21</v>
      </c>
      <c r="AF51" s="240" t="s">
        <v>21</v>
      </c>
      <c r="AG51" s="240" t="s">
        <v>21</v>
      </c>
      <c r="AH51" s="239" t="s">
        <v>343</v>
      </c>
      <c r="AI51" s="241" t="s">
        <v>21</v>
      </c>
      <c r="AJ51" s="241" t="s">
        <v>21</v>
      </c>
      <c r="AK51" s="241" t="s">
        <v>21</v>
      </c>
      <c r="AL51" s="241" t="s">
        <v>21</v>
      </c>
      <c r="AM51" s="242" t="s">
        <v>344</v>
      </c>
      <c r="AN51" s="242" t="s">
        <v>21</v>
      </c>
      <c r="AO51" s="242" t="s">
        <v>21</v>
      </c>
      <c r="AP51" s="242" t="s">
        <v>21</v>
      </c>
      <c r="AQ51" s="242" t="s">
        <v>21</v>
      </c>
    </row>
    <row r="52" spans="1:43" ht="15" thickBot="1">
      <c r="A52" s="207" t="s">
        <v>503</v>
      </c>
      <c r="B52" s="141" t="s">
        <v>1017</v>
      </c>
      <c r="C52" s="29"/>
      <c r="D52" s="15"/>
      <c r="E52" s="15"/>
      <c r="F52" s="15"/>
      <c r="G52" s="15"/>
      <c r="H52" s="330">
        <v>4900</v>
      </c>
      <c r="I52" s="168" t="s">
        <v>45</v>
      </c>
      <c r="J52" s="169" t="s">
        <v>16</v>
      </c>
      <c r="K52" s="174" t="s">
        <v>98</v>
      </c>
      <c r="L52" s="171" t="s">
        <v>549</v>
      </c>
      <c r="M52" s="168"/>
      <c r="N52" s="168" t="s">
        <v>104</v>
      </c>
      <c r="O52" s="174" t="s">
        <v>7</v>
      </c>
      <c r="P52" s="174">
        <v>3</v>
      </c>
      <c r="Q52" s="174" t="s">
        <v>21</v>
      </c>
      <c r="R52" s="168" t="s">
        <v>7</v>
      </c>
      <c r="S52" s="174" t="s">
        <v>461</v>
      </c>
      <c r="T52" s="174" t="s">
        <v>57</v>
      </c>
      <c r="U52" s="175" t="s">
        <v>196</v>
      </c>
      <c r="V52" s="168"/>
      <c r="W52" s="168" t="s">
        <v>21</v>
      </c>
      <c r="X52" s="168" t="s">
        <v>129</v>
      </c>
      <c r="Y52" s="168" t="s">
        <v>430</v>
      </c>
      <c r="Z52" s="168"/>
      <c r="AA52" s="168" t="s">
        <v>158</v>
      </c>
      <c r="AB52" s="168" t="s">
        <v>31</v>
      </c>
      <c r="AC52" s="43"/>
      <c r="AD52" s="217" t="s">
        <v>21</v>
      </c>
      <c r="AE52" s="217" t="s">
        <v>21</v>
      </c>
      <c r="AF52" s="217" t="s">
        <v>21</v>
      </c>
      <c r="AG52" s="217" t="s">
        <v>21</v>
      </c>
      <c r="AH52" s="216" t="s">
        <v>342</v>
      </c>
      <c r="AI52" s="218" t="s">
        <v>21</v>
      </c>
      <c r="AJ52" s="218" t="s">
        <v>21</v>
      </c>
      <c r="AK52" s="218" t="s">
        <v>21</v>
      </c>
      <c r="AL52" s="218" t="s">
        <v>21</v>
      </c>
      <c r="AM52" s="219" t="s">
        <v>341</v>
      </c>
      <c r="AN52" s="219" t="s">
        <v>21</v>
      </c>
      <c r="AO52" s="219" t="s">
        <v>21</v>
      </c>
      <c r="AP52" s="219" t="s">
        <v>21</v>
      </c>
      <c r="AQ52" s="219" t="s">
        <v>21</v>
      </c>
    </row>
    <row r="53" spans="1:43" ht="15" thickBot="1">
      <c r="A53" s="247" t="s">
        <v>850</v>
      </c>
      <c r="B53" s="141" t="s">
        <v>106</v>
      </c>
      <c r="C53" s="236"/>
      <c r="D53" s="237"/>
      <c r="E53" s="237"/>
      <c r="F53" s="237"/>
      <c r="G53" s="15"/>
      <c r="H53" s="333" t="s">
        <v>50</v>
      </c>
      <c r="I53" s="168" t="s">
        <v>45</v>
      </c>
      <c r="J53" s="169" t="s">
        <v>16</v>
      </c>
      <c r="K53" s="174" t="s">
        <v>50</v>
      </c>
      <c r="L53" s="174" t="s">
        <v>50</v>
      </c>
      <c r="M53" s="174" t="s">
        <v>50</v>
      </c>
      <c r="N53" s="174" t="s">
        <v>50</v>
      </c>
      <c r="O53" s="174" t="s">
        <v>50</v>
      </c>
      <c r="P53" s="174" t="s">
        <v>50</v>
      </c>
      <c r="Q53" s="174" t="s">
        <v>50</v>
      </c>
      <c r="R53" s="174" t="s">
        <v>50</v>
      </c>
      <c r="S53" s="174" t="s">
        <v>50</v>
      </c>
      <c r="T53" s="174" t="s">
        <v>50</v>
      </c>
      <c r="U53" s="174" t="s">
        <v>50</v>
      </c>
      <c r="V53" s="174" t="s">
        <v>50</v>
      </c>
      <c r="W53" s="174" t="s">
        <v>50</v>
      </c>
      <c r="X53" s="174" t="s">
        <v>50</v>
      </c>
      <c r="Y53" s="174" t="s">
        <v>50</v>
      </c>
      <c r="Z53" s="174"/>
      <c r="AA53" s="174" t="s">
        <v>50</v>
      </c>
      <c r="AB53" s="174" t="s">
        <v>50</v>
      </c>
      <c r="AC53" s="43"/>
      <c r="AD53" s="240" t="s">
        <v>21</v>
      </c>
      <c r="AE53" s="240" t="s">
        <v>21</v>
      </c>
      <c r="AF53" s="240" t="s">
        <v>21</v>
      </c>
      <c r="AG53" s="240" t="s">
        <v>21</v>
      </c>
      <c r="AH53" s="239" t="s">
        <v>342</v>
      </c>
      <c r="AI53" s="241" t="s">
        <v>21</v>
      </c>
      <c r="AJ53" s="241" t="s">
        <v>21</v>
      </c>
      <c r="AK53" s="241" t="s">
        <v>21</v>
      </c>
      <c r="AL53" s="241" t="s">
        <v>21</v>
      </c>
      <c r="AM53" s="242" t="s">
        <v>341</v>
      </c>
      <c r="AN53" s="242" t="s">
        <v>21</v>
      </c>
      <c r="AO53" s="242" t="s">
        <v>21</v>
      </c>
      <c r="AP53" s="242" t="s">
        <v>21</v>
      </c>
      <c r="AQ53" s="242" t="s">
        <v>21</v>
      </c>
    </row>
    <row r="54" spans="1:43" ht="15" thickBot="1">
      <c r="A54" s="207" t="s">
        <v>809</v>
      </c>
      <c r="B54" s="141" t="s">
        <v>106</v>
      </c>
      <c r="C54" s="236"/>
      <c r="D54" s="237"/>
      <c r="E54" s="15"/>
      <c r="F54" s="15"/>
      <c r="G54" s="15"/>
      <c r="H54" s="333" t="s">
        <v>50</v>
      </c>
      <c r="I54" s="168" t="s">
        <v>23</v>
      </c>
      <c r="J54" s="169" t="s">
        <v>16</v>
      </c>
      <c r="K54" s="174" t="s">
        <v>98</v>
      </c>
      <c r="L54" s="171" t="s">
        <v>849</v>
      </c>
      <c r="M54" s="168"/>
      <c r="N54" s="168" t="s">
        <v>104</v>
      </c>
      <c r="O54" s="174" t="s">
        <v>7</v>
      </c>
      <c r="P54" s="174">
        <v>3</v>
      </c>
      <c r="Q54" s="174" t="s">
        <v>21</v>
      </c>
      <c r="R54" s="168" t="s">
        <v>7</v>
      </c>
      <c r="S54" s="174" t="s">
        <v>461</v>
      </c>
      <c r="T54" s="174" t="s">
        <v>57</v>
      </c>
      <c r="U54" s="175" t="s">
        <v>810</v>
      </c>
      <c r="V54" s="168"/>
      <c r="W54" s="168" t="s">
        <v>21</v>
      </c>
      <c r="X54" s="168" t="s">
        <v>50</v>
      </c>
      <c r="Y54" s="168" t="s">
        <v>50</v>
      </c>
      <c r="Z54" s="168"/>
      <c r="AA54" s="168" t="s">
        <v>50</v>
      </c>
      <c r="AB54" s="168" t="s">
        <v>31</v>
      </c>
      <c r="AC54" s="43"/>
      <c r="AD54" s="230" t="s">
        <v>21</v>
      </c>
      <c r="AE54" s="230" t="s">
        <v>21</v>
      </c>
      <c r="AF54" s="230" t="s">
        <v>21</v>
      </c>
      <c r="AG54" s="230" t="s">
        <v>21</v>
      </c>
      <c r="AH54" s="229" t="s">
        <v>21</v>
      </c>
      <c r="AI54" s="231" t="s">
        <v>21</v>
      </c>
      <c r="AJ54" s="231" t="s">
        <v>21</v>
      </c>
      <c r="AK54" s="231" t="s">
        <v>21</v>
      </c>
      <c r="AL54" s="231" t="s">
        <v>21</v>
      </c>
      <c r="AM54" s="232" t="s">
        <v>21</v>
      </c>
      <c r="AN54" s="232" t="s">
        <v>21</v>
      </c>
      <c r="AO54" s="232" t="s">
        <v>21</v>
      </c>
      <c r="AP54" s="232" t="s">
        <v>21</v>
      </c>
      <c r="AQ54" s="232" t="s">
        <v>21</v>
      </c>
    </row>
    <row r="55" spans="1:43" ht="18.5">
      <c r="A55" s="260" t="s">
        <v>90</v>
      </c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2"/>
      <c r="AC55" s="43"/>
      <c r="AD55" s="58"/>
      <c r="AE55" s="54"/>
      <c r="AF55" s="54"/>
      <c r="AG55" s="54"/>
      <c r="AH55" s="59"/>
      <c r="AI55" s="55"/>
      <c r="AJ55" s="55"/>
      <c r="AK55" s="55"/>
      <c r="AL55" s="55"/>
      <c r="AM55" s="56"/>
      <c r="AN55" s="56"/>
      <c r="AO55" s="56"/>
      <c r="AP55" s="56"/>
      <c r="AQ55" s="57"/>
    </row>
    <row r="56" spans="1:43" ht="15" thickBot="1">
      <c r="A56" s="207" t="s">
        <v>506</v>
      </c>
      <c r="B56" s="141" t="s">
        <v>1018</v>
      </c>
      <c r="C56" s="123" t="s">
        <v>52</v>
      </c>
      <c r="D56" s="9"/>
      <c r="E56" s="9"/>
      <c r="F56" s="9"/>
      <c r="G56" s="9"/>
      <c r="H56" s="330">
        <v>6300</v>
      </c>
      <c r="I56" s="168" t="s">
        <v>14</v>
      </c>
      <c r="J56" s="172" t="s">
        <v>12</v>
      </c>
      <c r="K56" s="168" t="s">
        <v>101</v>
      </c>
      <c r="L56" s="168" t="s">
        <v>136</v>
      </c>
      <c r="M56" s="168"/>
      <c r="N56" s="168" t="s">
        <v>7</v>
      </c>
      <c r="O56" s="168" t="s">
        <v>6</v>
      </c>
      <c r="P56" s="168">
        <v>1</v>
      </c>
      <c r="Q56" s="168" t="s">
        <v>21</v>
      </c>
      <c r="R56" s="168" t="s">
        <v>6</v>
      </c>
      <c r="S56" s="168" t="s">
        <v>21</v>
      </c>
      <c r="T56" s="177">
        <v>1.2E-2</v>
      </c>
      <c r="U56" s="171">
        <v>4</v>
      </c>
      <c r="V56" s="168"/>
      <c r="W56" s="168" t="s">
        <v>21</v>
      </c>
      <c r="X56" s="168" t="s">
        <v>128</v>
      </c>
      <c r="Y56" s="168" t="s">
        <v>146</v>
      </c>
      <c r="Z56" s="168"/>
      <c r="AA56" s="168" t="s">
        <v>158</v>
      </c>
      <c r="AB56" s="178" t="s">
        <v>28</v>
      </c>
      <c r="AC56" s="43"/>
      <c r="AD56" s="92" t="s">
        <v>21</v>
      </c>
      <c r="AE56" s="92" t="s">
        <v>21</v>
      </c>
      <c r="AF56" s="92" t="s">
        <v>21</v>
      </c>
      <c r="AG56" s="92" t="s">
        <v>21</v>
      </c>
      <c r="AH56" s="91" t="s">
        <v>21</v>
      </c>
      <c r="AI56" s="93" t="s">
        <v>21</v>
      </c>
      <c r="AJ56" s="93" t="s">
        <v>21</v>
      </c>
      <c r="AK56" s="93" t="s">
        <v>21</v>
      </c>
      <c r="AL56" s="93" t="s">
        <v>21</v>
      </c>
      <c r="AM56" s="94" t="s">
        <v>21</v>
      </c>
      <c r="AN56" s="94" t="s">
        <v>21</v>
      </c>
      <c r="AO56" s="94" t="s">
        <v>21</v>
      </c>
      <c r="AP56" s="94" t="s">
        <v>21</v>
      </c>
      <c r="AQ56" s="94" t="s">
        <v>21</v>
      </c>
    </row>
    <row r="57" spans="1:43" ht="15" thickBot="1">
      <c r="A57" s="207" t="s">
        <v>508</v>
      </c>
      <c r="B57" s="141" t="s">
        <v>1019</v>
      </c>
      <c r="C57" s="14" t="s">
        <v>60</v>
      </c>
      <c r="D57" s="34"/>
      <c r="E57" s="9"/>
      <c r="F57" s="9"/>
      <c r="G57" s="9"/>
      <c r="H57" s="330">
        <v>7700</v>
      </c>
      <c r="I57" s="168" t="s">
        <v>14</v>
      </c>
      <c r="J57" s="172" t="s">
        <v>56</v>
      </c>
      <c r="K57" s="168" t="s">
        <v>101</v>
      </c>
      <c r="L57" s="168">
        <v>3.5</v>
      </c>
      <c r="M57" s="168"/>
      <c r="N57" s="168" t="s">
        <v>104</v>
      </c>
      <c r="O57" s="168" t="s">
        <v>6</v>
      </c>
      <c r="P57" s="168">
        <v>1</v>
      </c>
      <c r="Q57" s="168" t="s">
        <v>21</v>
      </c>
      <c r="R57" s="168" t="s">
        <v>6</v>
      </c>
      <c r="S57" s="168" t="s">
        <v>21</v>
      </c>
      <c r="T57" s="177">
        <v>1.2E-2</v>
      </c>
      <c r="U57" s="171">
        <v>4</v>
      </c>
      <c r="V57" s="168"/>
      <c r="W57" s="168" t="s">
        <v>21</v>
      </c>
      <c r="X57" s="168" t="s">
        <v>128</v>
      </c>
      <c r="Y57" s="168" t="s">
        <v>146</v>
      </c>
      <c r="Z57" s="168"/>
      <c r="AA57" s="168" t="s">
        <v>158</v>
      </c>
      <c r="AB57" s="178" t="s">
        <v>28</v>
      </c>
      <c r="AC57" s="43"/>
      <c r="AD57" s="44" t="s">
        <v>21</v>
      </c>
      <c r="AE57" s="44" t="s">
        <v>21</v>
      </c>
      <c r="AF57" s="44" t="s">
        <v>21</v>
      </c>
      <c r="AG57" s="44" t="s">
        <v>21</v>
      </c>
      <c r="AH57" s="40" t="s">
        <v>21</v>
      </c>
      <c r="AI57" s="45" t="s">
        <v>21</v>
      </c>
      <c r="AJ57" s="45" t="s">
        <v>21</v>
      </c>
      <c r="AK57" s="45" t="s">
        <v>21</v>
      </c>
      <c r="AL57" s="45" t="s">
        <v>21</v>
      </c>
      <c r="AM57" s="46" t="s">
        <v>21</v>
      </c>
      <c r="AN57" s="46" t="s">
        <v>21</v>
      </c>
      <c r="AO57" s="46" t="s">
        <v>21</v>
      </c>
      <c r="AP57" s="46" t="s">
        <v>21</v>
      </c>
      <c r="AQ57" s="46" t="s">
        <v>21</v>
      </c>
    </row>
    <row r="58" spans="1:43" ht="15" thickBot="1">
      <c r="A58" s="207" t="s">
        <v>510</v>
      </c>
      <c r="B58" s="141" t="s">
        <v>1023</v>
      </c>
      <c r="C58" s="14" t="s">
        <v>60</v>
      </c>
      <c r="D58" s="34"/>
      <c r="E58" s="9"/>
      <c r="F58" s="9"/>
      <c r="G58" s="9"/>
      <c r="H58" s="330">
        <v>7700</v>
      </c>
      <c r="I58" s="168" t="s">
        <v>14</v>
      </c>
      <c r="J58" s="172" t="s">
        <v>56</v>
      </c>
      <c r="K58" s="168" t="s">
        <v>101</v>
      </c>
      <c r="L58" s="168">
        <v>3.5</v>
      </c>
      <c r="M58" s="168"/>
      <c r="N58" s="168" t="s">
        <v>163</v>
      </c>
      <c r="O58" s="168" t="s">
        <v>6</v>
      </c>
      <c r="P58" s="168">
        <v>1</v>
      </c>
      <c r="Q58" s="168" t="s">
        <v>21</v>
      </c>
      <c r="R58" s="168" t="s">
        <v>6</v>
      </c>
      <c r="S58" s="168" t="s">
        <v>21</v>
      </c>
      <c r="T58" s="177">
        <v>1.2E-2</v>
      </c>
      <c r="U58" s="171">
        <v>4</v>
      </c>
      <c r="V58" s="168"/>
      <c r="W58" s="168" t="s">
        <v>21</v>
      </c>
      <c r="X58" s="168" t="s">
        <v>128</v>
      </c>
      <c r="Y58" s="168" t="s">
        <v>146</v>
      </c>
      <c r="Z58" s="168"/>
      <c r="AA58" s="168" t="s">
        <v>158</v>
      </c>
      <c r="AB58" s="178" t="s">
        <v>28</v>
      </c>
      <c r="AC58" s="43"/>
      <c r="AD58" s="44" t="s">
        <v>21</v>
      </c>
      <c r="AE58" s="44" t="s">
        <v>21</v>
      </c>
      <c r="AF58" s="44" t="s">
        <v>21</v>
      </c>
      <c r="AG58" s="44" t="s">
        <v>21</v>
      </c>
      <c r="AH58" s="40" t="s">
        <v>21</v>
      </c>
      <c r="AI58" s="45" t="s">
        <v>21</v>
      </c>
      <c r="AJ58" s="45" t="s">
        <v>21</v>
      </c>
      <c r="AK58" s="45" t="s">
        <v>21</v>
      </c>
      <c r="AL58" s="45" t="s">
        <v>21</v>
      </c>
      <c r="AM58" s="46" t="s">
        <v>21</v>
      </c>
      <c r="AN58" s="46" t="s">
        <v>21</v>
      </c>
      <c r="AO58" s="46" t="s">
        <v>21</v>
      </c>
      <c r="AP58" s="46" t="s">
        <v>21</v>
      </c>
      <c r="AQ58" s="46" t="s">
        <v>21</v>
      </c>
    </row>
    <row r="59" spans="1:43" ht="15" thickBot="1">
      <c r="A59" s="207" t="s">
        <v>507</v>
      </c>
      <c r="B59" s="141" t="s">
        <v>1020</v>
      </c>
      <c r="C59" s="14" t="s">
        <v>135</v>
      </c>
      <c r="D59" s="34"/>
      <c r="E59" s="9"/>
      <c r="F59" s="9"/>
      <c r="G59" s="9"/>
      <c r="H59" s="330">
        <v>21700</v>
      </c>
      <c r="I59" s="168" t="s">
        <v>14</v>
      </c>
      <c r="J59" s="172" t="s">
        <v>12</v>
      </c>
      <c r="K59" s="168" t="s">
        <v>101</v>
      </c>
      <c r="L59" s="168">
        <v>3.5</v>
      </c>
      <c r="M59" s="168"/>
      <c r="N59" s="168" t="s">
        <v>7</v>
      </c>
      <c r="O59" s="168" t="s">
        <v>6</v>
      </c>
      <c r="P59" s="168">
        <v>1</v>
      </c>
      <c r="Q59" s="168" t="s">
        <v>21</v>
      </c>
      <c r="R59" s="168" t="s">
        <v>6</v>
      </c>
      <c r="S59" s="168" t="s">
        <v>21</v>
      </c>
      <c r="T59" s="168" t="s">
        <v>21</v>
      </c>
      <c r="U59" s="171">
        <v>4</v>
      </c>
      <c r="V59" s="168"/>
      <c r="W59" s="168" t="s">
        <v>21</v>
      </c>
      <c r="X59" s="168" t="s">
        <v>128</v>
      </c>
      <c r="Y59" s="168" t="s">
        <v>146</v>
      </c>
      <c r="Z59" s="168"/>
      <c r="AA59" s="168" t="s">
        <v>158</v>
      </c>
      <c r="AB59" s="178" t="s">
        <v>28</v>
      </c>
      <c r="AC59" s="43"/>
      <c r="AD59" s="44" t="s">
        <v>21</v>
      </c>
      <c r="AE59" s="44" t="s">
        <v>21</v>
      </c>
      <c r="AF59" s="44" t="s">
        <v>21</v>
      </c>
      <c r="AG59" s="44" t="s">
        <v>21</v>
      </c>
      <c r="AH59" s="40" t="s">
        <v>21</v>
      </c>
      <c r="AI59" s="45" t="s">
        <v>21</v>
      </c>
      <c r="AJ59" s="45" t="s">
        <v>21</v>
      </c>
      <c r="AK59" s="45" t="s">
        <v>21</v>
      </c>
      <c r="AL59" s="45" t="s">
        <v>21</v>
      </c>
      <c r="AM59" s="46" t="s">
        <v>21</v>
      </c>
      <c r="AN59" s="46" t="s">
        <v>21</v>
      </c>
      <c r="AO59" s="46" t="s">
        <v>21</v>
      </c>
      <c r="AP59" s="46" t="s">
        <v>21</v>
      </c>
      <c r="AQ59" s="46" t="s">
        <v>21</v>
      </c>
    </row>
    <row r="60" spans="1:43" ht="15" thickBot="1">
      <c r="A60" s="206" t="s">
        <v>858</v>
      </c>
      <c r="B60" s="141" t="s">
        <v>1021</v>
      </c>
      <c r="C60" s="77" t="s">
        <v>859</v>
      </c>
      <c r="D60" s="238"/>
      <c r="E60" s="86"/>
      <c r="F60" s="86"/>
      <c r="G60" s="86"/>
      <c r="H60" s="318">
        <v>18200</v>
      </c>
      <c r="I60" s="168" t="s">
        <v>14</v>
      </c>
      <c r="J60" s="172" t="s">
        <v>12</v>
      </c>
      <c r="K60" s="168" t="s">
        <v>101</v>
      </c>
      <c r="L60" s="168" t="s">
        <v>416</v>
      </c>
      <c r="M60" s="168"/>
      <c r="N60" s="168" t="s">
        <v>21</v>
      </c>
      <c r="O60" s="168" t="s">
        <v>6</v>
      </c>
      <c r="P60" s="168">
        <v>1</v>
      </c>
      <c r="Q60" s="168" t="s">
        <v>146</v>
      </c>
      <c r="R60" s="168" t="s">
        <v>6</v>
      </c>
      <c r="S60" s="168" t="s">
        <v>21</v>
      </c>
      <c r="T60" s="168" t="s">
        <v>21</v>
      </c>
      <c r="U60" s="171">
        <v>4</v>
      </c>
      <c r="V60" s="168"/>
      <c r="W60" s="168" t="s">
        <v>21</v>
      </c>
      <c r="X60" s="168" t="s">
        <v>50</v>
      </c>
      <c r="Y60" s="168" t="s">
        <v>50</v>
      </c>
      <c r="Z60" s="168"/>
      <c r="AA60" s="168" t="s">
        <v>50</v>
      </c>
      <c r="AB60" s="178" t="s">
        <v>28</v>
      </c>
      <c r="AC60" s="43"/>
      <c r="AD60" s="240" t="s">
        <v>21</v>
      </c>
      <c r="AE60" s="240" t="s">
        <v>21</v>
      </c>
      <c r="AF60" s="240" t="s">
        <v>21</v>
      </c>
      <c r="AG60" s="240" t="s">
        <v>21</v>
      </c>
      <c r="AH60" s="239" t="s">
        <v>21</v>
      </c>
      <c r="AI60" s="241" t="s">
        <v>21</v>
      </c>
      <c r="AJ60" s="241" t="s">
        <v>21</v>
      </c>
      <c r="AK60" s="241" t="s">
        <v>21</v>
      </c>
      <c r="AL60" s="241" t="s">
        <v>21</v>
      </c>
      <c r="AM60" s="242" t="s">
        <v>21</v>
      </c>
      <c r="AN60" s="242" t="s">
        <v>21</v>
      </c>
      <c r="AO60" s="242" t="s">
        <v>21</v>
      </c>
      <c r="AP60" s="242" t="s">
        <v>21</v>
      </c>
      <c r="AQ60" s="242" t="s">
        <v>21</v>
      </c>
    </row>
    <row r="61" spans="1:43" ht="15" thickBot="1">
      <c r="A61" s="206" t="s">
        <v>793</v>
      </c>
      <c r="B61" s="141" t="s">
        <v>106</v>
      </c>
      <c r="C61" s="77" t="s">
        <v>415</v>
      </c>
      <c r="D61" s="238"/>
      <c r="E61" s="86"/>
      <c r="F61" s="86"/>
      <c r="G61" s="86"/>
      <c r="H61" s="333" t="s">
        <v>50</v>
      </c>
      <c r="I61" s="168" t="s">
        <v>14</v>
      </c>
      <c r="J61" s="172" t="s">
        <v>12</v>
      </c>
      <c r="K61" s="168" t="s">
        <v>101</v>
      </c>
      <c r="L61" s="168" t="s">
        <v>416</v>
      </c>
      <c r="M61" s="168"/>
      <c r="N61" s="168" t="s">
        <v>7</v>
      </c>
      <c r="O61" s="168" t="s">
        <v>6</v>
      </c>
      <c r="P61" s="168">
        <v>1</v>
      </c>
      <c r="Q61" s="168" t="s">
        <v>21</v>
      </c>
      <c r="R61" s="168" t="s">
        <v>6</v>
      </c>
      <c r="S61" s="168" t="s">
        <v>21</v>
      </c>
      <c r="T61" s="168" t="s">
        <v>21</v>
      </c>
      <c r="U61" s="171">
        <v>4</v>
      </c>
      <c r="V61" s="168"/>
      <c r="W61" s="168" t="s">
        <v>21</v>
      </c>
      <c r="X61" s="168" t="s">
        <v>128</v>
      </c>
      <c r="Y61" s="168" t="s">
        <v>146</v>
      </c>
      <c r="Z61" s="168"/>
      <c r="AA61" s="168" t="s">
        <v>158</v>
      </c>
      <c r="AB61" s="178" t="s">
        <v>28</v>
      </c>
      <c r="AC61" s="43"/>
      <c r="AD61" s="217" t="s">
        <v>21</v>
      </c>
      <c r="AE61" s="217" t="s">
        <v>21</v>
      </c>
      <c r="AF61" s="217" t="s">
        <v>21</v>
      </c>
      <c r="AG61" s="217" t="s">
        <v>21</v>
      </c>
      <c r="AH61" s="216" t="s">
        <v>21</v>
      </c>
      <c r="AI61" s="218" t="s">
        <v>21</v>
      </c>
      <c r="AJ61" s="218" t="s">
        <v>21</v>
      </c>
      <c r="AK61" s="218" t="s">
        <v>21</v>
      </c>
      <c r="AL61" s="218" t="s">
        <v>21</v>
      </c>
      <c r="AM61" s="219" t="s">
        <v>21</v>
      </c>
      <c r="AN61" s="219" t="s">
        <v>21</v>
      </c>
      <c r="AO61" s="219" t="s">
        <v>21</v>
      </c>
      <c r="AP61" s="219" t="s">
        <v>21</v>
      </c>
      <c r="AQ61" s="219" t="s">
        <v>21</v>
      </c>
    </row>
    <row r="62" spans="1:43" ht="15" thickBot="1">
      <c r="A62" s="206" t="s">
        <v>509</v>
      </c>
      <c r="B62" s="141" t="s">
        <v>1022</v>
      </c>
      <c r="C62" s="77" t="s">
        <v>679</v>
      </c>
      <c r="D62" s="78"/>
      <c r="E62" s="78"/>
      <c r="F62" s="78"/>
      <c r="G62" s="78"/>
      <c r="H62" s="327">
        <v>16800</v>
      </c>
      <c r="I62" s="168" t="s">
        <v>15</v>
      </c>
      <c r="J62" s="169" t="s">
        <v>16</v>
      </c>
      <c r="K62" s="168" t="s">
        <v>550</v>
      </c>
      <c r="L62" s="168" t="s">
        <v>551</v>
      </c>
      <c r="M62" s="168"/>
      <c r="N62" s="168" t="s">
        <v>104</v>
      </c>
      <c r="O62" s="168" t="s">
        <v>6</v>
      </c>
      <c r="P62" s="168">
        <v>2</v>
      </c>
      <c r="Q62" s="168" t="s">
        <v>146</v>
      </c>
      <c r="R62" s="168" t="s">
        <v>678</v>
      </c>
      <c r="S62" s="168" t="s">
        <v>38</v>
      </c>
      <c r="T62" s="168" t="s">
        <v>50</v>
      </c>
      <c r="U62" s="171">
        <v>5</v>
      </c>
      <c r="V62" s="168"/>
      <c r="W62" s="168" t="s">
        <v>21</v>
      </c>
      <c r="X62" s="168" t="s">
        <v>128</v>
      </c>
      <c r="Y62" s="168" t="s">
        <v>146</v>
      </c>
      <c r="Z62" s="168"/>
      <c r="AA62" s="168" t="s">
        <v>158</v>
      </c>
      <c r="AB62" s="178" t="s">
        <v>103</v>
      </c>
      <c r="AC62" s="43"/>
      <c r="AD62" s="217" t="s">
        <v>21</v>
      </c>
      <c r="AE62" s="217" t="s">
        <v>21</v>
      </c>
      <c r="AF62" s="217" t="s">
        <v>21</v>
      </c>
      <c r="AG62" s="217" t="s">
        <v>21</v>
      </c>
      <c r="AH62" s="216" t="s">
        <v>21</v>
      </c>
      <c r="AI62" s="218" t="s">
        <v>21</v>
      </c>
      <c r="AJ62" s="218" t="s">
        <v>21</v>
      </c>
      <c r="AK62" s="218" t="s">
        <v>21</v>
      </c>
      <c r="AL62" s="218" t="s">
        <v>21</v>
      </c>
      <c r="AM62" s="219" t="s">
        <v>21</v>
      </c>
      <c r="AN62" s="219" t="s">
        <v>21</v>
      </c>
      <c r="AO62" s="219" t="s">
        <v>21</v>
      </c>
      <c r="AP62" s="219" t="s">
        <v>21</v>
      </c>
      <c r="AQ62" s="219" t="s">
        <v>21</v>
      </c>
    </row>
    <row r="63" spans="1:43" ht="18.5">
      <c r="A63" s="276" t="s">
        <v>687</v>
      </c>
      <c r="B63" s="277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8"/>
      <c r="AC63" s="43"/>
      <c r="AD63" s="58"/>
      <c r="AE63" s="54"/>
      <c r="AF63" s="54"/>
      <c r="AG63" s="54"/>
      <c r="AH63" s="59"/>
      <c r="AI63" s="55"/>
      <c r="AJ63" s="55"/>
      <c r="AK63" s="55"/>
      <c r="AL63" s="55"/>
      <c r="AM63" s="56"/>
      <c r="AN63" s="56"/>
      <c r="AO63" s="56"/>
      <c r="AP63" s="56"/>
      <c r="AQ63" s="57"/>
    </row>
    <row r="64" spans="1:43" ht="15" thickBot="1">
      <c r="A64" s="209" t="s">
        <v>780</v>
      </c>
      <c r="B64" s="141" t="s">
        <v>1024</v>
      </c>
      <c r="C64" s="213"/>
      <c r="D64" s="213"/>
      <c r="E64" s="213"/>
      <c r="F64" s="213"/>
      <c r="G64" s="213"/>
      <c r="H64" s="331">
        <v>2380</v>
      </c>
      <c r="I64" s="210" t="s">
        <v>22</v>
      </c>
      <c r="J64" s="211" t="s">
        <v>12</v>
      </c>
      <c r="K64" s="210" t="s">
        <v>99</v>
      </c>
      <c r="L64" s="210" t="s">
        <v>36</v>
      </c>
      <c r="M64" s="210"/>
      <c r="N64" s="210" t="s">
        <v>7</v>
      </c>
      <c r="O64" s="210" t="s">
        <v>6</v>
      </c>
      <c r="P64" s="210">
        <v>2</v>
      </c>
      <c r="Q64" s="210" t="s">
        <v>21</v>
      </c>
      <c r="R64" s="210" t="s">
        <v>6</v>
      </c>
      <c r="S64" s="210" t="s">
        <v>37</v>
      </c>
      <c r="T64" s="212">
        <v>0.03</v>
      </c>
      <c r="U64" s="210" t="s">
        <v>21</v>
      </c>
      <c r="V64" s="210"/>
      <c r="W64" s="210" t="s">
        <v>21</v>
      </c>
      <c r="X64" s="210" t="s">
        <v>127</v>
      </c>
      <c r="Y64" s="210" t="s">
        <v>146</v>
      </c>
      <c r="Z64" s="210"/>
      <c r="AA64" s="210" t="s">
        <v>158</v>
      </c>
      <c r="AB64" s="210" t="s">
        <v>3</v>
      </c>
      <c r="AC64" s="43"/>
      <c r="AD64" s="190" t="s">
        <v>21</v>
      </c>
      <c r="AE64" s="190" t="s">
        <v>21</v>
      </c>
      <c r="AF64" s="190" t="s">
        <v>21</v>
      </c>
      <c r="AG64" s="190" t="s">
        <v>21</v>
      </c>
      <c r="AH64" s="189" t="s">
        <v>349</v>
      </c>
      <c r="AI64" s="191" t="s">
        <v>21</v>
      </c>
      <c r="AJ64" s="191" t="s">
        <v>21</v>
      </c>
      <c r="AK64" s="191" t="s">
        <v>21</v>
      </c>
      <c r="AL64" s="191" t="s">
        <v>21</v>
      </c>
      <c r="AM64" s="192" t="s">
        <v>350</v>
      </c>
      <c r="AN64" s="192" t="s">
        <v>21</v>
      </c>
      <c r="AO64" s="192" t="s">
        <v>21</v>
      </c>
      <c r="AP64" s="192" t="s">
        <v>21</v>
      </c>
      <c r="AQ64" s="192" t="s">
        <v>21</v>
      </c>
    </row>
    <row r="65" spans="1:43" ht="15" thickBot="1">
      <c r="A65" s="207" t="s">
        <v>396</v>
      </c>
      <c r="B65" s="141" t="s">
        <v>1025</v>
      </c>
      <c r="C65" s="22"/>
      <c r="D65" s="22"/>
      <c r="E65" s="22"/>
      <c r="F65" s="22"/>
      <c r="G65" s="22"/>
      <c r="H65" s="330">
        <v>2940</v>
      </c>
      <c r="I65" s="168" t="s">
        <v>14</v>
      </c>
      <c r="J65" s="172" t="s">
        <v>12</v>
      </c>
      <c r="K65" s="168" t="s">
        <v>100</v>
      </c>
      <c r="L65" s="168" t="s">
        <v>36</v>
      </c>
      <c r="M65" s="168"/>
      <c r="N65" s="168" t="s">
        <v>7</v>
      </c>
      <c r="O65" s="168" t="s">
        <v>6</v>
      </c>
      <c r="P65" s="168">
        <v>2</v>
      </c>
      <c r="Q65" s="168" t="s">
        <v>21</v>
      </c>
      <c r="R65" s="168" t="s">
        <v>6</v>
      </c>
      <c r="S65" s="168" t="s">
        <v>37</v>
      </c>
      <c r="T65" s="170">
        <v>0.03</v>
      </c>
      <c r="U65" s="168" t="s">
        <v>21</v>
      </c>
      <c r="V65" s="168" t="s">
        <v>8</v>
      </c>
      <c r="W65" s="168" t="s">
        <v>21</v>
      </c>
      <c r="X65" s="168" t="s">
        <v>127</v>
      </c>
      <c r="Y65" s="168" t="s">
        <v>146</v>
      </c>
      <c r="Z65" s="168"/>
      <c r="AA65" s="168" t="s">
        <v>158</v>
      </c>
      <c r="AB65" s="168" t="s">
        <v>3</v>
      </c>
      <c r="AC65" s="43"/>
      <c r="AD65" s="65" t="s">
        <v>21</v>
      </c>
      <c r="AE65" s="65" t="s">
        <v>21</v>
      </c>
      <c r="AF65" s="65" t="s">
        <v>21</v>
      </c>
      <c r="AG65" s="65" t="s">
        <v>21</v>
      </c>
      <c r="AH65" s="64" t="s">
        <v>351</v>
      </c>
      <c r="AI65" s="66" t="s">
        <v>21</v>
      </c>
      <c r="AJ65" s="66" t="s">
        <v>21</v>
      </c>
      <c r="AK65" s="66" t="s">
        <v>21</v>
      </c>
      <c r="AL65" s="66" t="s">
        <v>21</v>
      </c>
      <c r="AM65" s="67" t="s">
        <v>352</v>
      </c>
      <c r="AN65" s="67" t="s">
        <v>21</v>
      </c>
      <c r="AO65" s="67" t="s">
        <v>21</v>
      </c>
      <c r="AP65" s="67" t="s">
        <v>21</v>
      </c>
      <c r="AQ65" s="67" t="s">
        <v>21</v>
      </c>
    </row>
    <row r="66" spans="1:43" ht="15" thickBot="1">
      <c r="A66" s="207" t="s">
        <v>788</v>
      </c>
      <c r="B66" s="141" t="s">
        <v>1026</v>
      </c>
      <c r="C66" s="22"/>
      <c r="D66" s="22"/>
      <c r="E66" s="22"/>
      <c r="F66" s="22"/>
      <c r="G66" s="22"/>
      <c r="H66" s="330">
        <v>3710</v>
      </c>
      <c r="I66" s="168" t="s">
        <v>14</v>
      </c>
      <c r="J66" s="172" t="s">
        <v>12</v>
      </c>
      <c r="K66" s="168" t="s">
        <v>100</v>
      </c>
      <c r="L66" s="168" t="s">
        <v>789</v>
      </c>
      <c r="M66" s="168"/>
      <c r="N66" s="168" t="s">
        <v>7</v>
      </c>
      <c r="O66" s="168" t="s">
        <v>6</v>
      </c>
      <c r="P66" s="168">
        <v>2</v>
      </c>
      <c r="Q66" s="168" t="s">
        <v>21</v>
      </c>
      <c r="R66" s="168" t="s">
        <v>6</v>
      </c>
      <c r="S66" s="168" t="s">
        <v>37</v>
      </c>
      <c r="T66" s="170">
        <v>0.28000000000000003</v>
      </c>
      <c r="U66" s="168">
        <v>4.0999999999999996</v>
      </c>
      <c r="V66" s="168"/>
      <c r="W66" s="168" t="s">
        <v>21</v>
      </c>
      <c r="X66" s="168" t="s">
        <v>127</v>
      </c>
      <c r="Y66" s="168" t="s">
        <v>146</v>
      </c>
      <c r="Z66" s="168"/>
      <c r="AA66" s="168" t="s">
        <v>158</v>
      </c>
      <c r="AB66" s="168" t="s">
        <v>3</v>
      </c>
      <c r="AC66" s="43"/>
      <c r="AD66" s="217" t="s">
        <v>21</v>
      </c>
      <c r="AE66" s="217" t="s">
        <v>21</v>
      </c>
      <c r="AF66" s="217" t="s">
        <v>21</v>
      </c>
      <c r="AG66" s="217" t="s">
        <v>21</v>
      </c>
      <c r="AH66" s="216" t="s">
        <v>351</v>
      </c>
      <c r="AI66" s="218" t="s">
        <v>21</v>
      </c>
      <c r="AJ66" s="218" t="s">
        <v>21</v>
      </c>
      <c r="AK66" s="218" t="s">
        <v>21</v>
      </c>
      <c r="AL66" s="218" t="s">
        <v>21</v>
      </c>
      <c r="AM66" s="219" t="s">
        <v>352</v>
      </c>
      <c r="AN66" s="219" t="s">
        <v>21</v>
      </c>
      <c r="AO66" s="219" t="s">
        <v>21</v>
      </c>
      <c r="AP66" s="219" t="s">
        <v>21</v>
      </c>
      <c r="AQ66" s="219" t="s">
        <v>21</v>
      </c>
    </row>
    <row r="67" spans="1:43" ht="15" thickBot="1">
      <c r="A67" s="207" t="s">
        <v>790</v>
      </c>
      <c r="B67" s="141" t="s">
        <v>1027</v>
      </c>
      <c r="C67" s="22"/>
      <c r="D67" s="22"/>
      <c r="E67" s="22"/>
      <c r="F67" s="22"/>
      <c r="G67" s="22"/>
      <c r="H67" s="330">
        <v>5166</v>
      </c>
      <c r="I67" s="168" t="s">
        <v>14</v>
      </c>
      <c r="J67" s="172" t="s">
        <v>12</v>
      </c>
      <c r="K67" s="168" t="s">
        <v>102</v>
      </c>
      <c r="L67" s="168" t="s">
        <v>134</v>
      </c>
      <c r="M67" s="168"/>
      <c r="N67" s="168" t="s">
        <v>7</v>
      </c>
      <c r="O67" s="168" t="s">
        <v>6</v>
      </c>
      <c r="P67" s="168">
        <v>2</v>
      </c>
      <c r="Q67" s="168" t="s">
        <v>21</v>
      </c>
      <c r="R67" s="168" t="s">
        <v>6</v>
      </c>
      <c r="S67" s="168" t="s">
        <v>37</v>
      </c>
      <c r="T67" s="170">
        <v>0.28000000000000003</v>
      </c>
      <c r="U67" s="171">
        <v>4.0999999999999996</v>
      </c>
      <c r="V67" s="168" t="s">
        <v>8</v>
      </c>
      <c r="W67" s="168" t="s">
        <v>21</v>
      </c>
      <c r="X67" s="168" t="s">
        <v>127</v>
      </c>
      <c r="Y67" s="168" t="s">
        <v>146</v>
      </c>
      <c r="Z67" s="168"/>
      <c r="AA67" s="168" t="s">
        <v>158</v>
      </c>
      <c r="AB67" s="168" t="s">
        <v>3</v>
      </c>
      <c r="AC67" s="43"/>
      <c r="AD67" s="44" t="s">
        <v>21</v>
      </c>
      <c r="AE67" s="44" t="s">
        <v>21</v>
      </c>
      <c r="AF67" s="44" t="s">
        <v>21</v>
      </c>
      <c r="AG67" s="44" t="s">
        <v>21</v>
      </c>
      <c r="AH67" s="40" t="s">
        <v>351</v>
      </c>
      <c r="AI67" s="45" t="s">
        <v>21</v>
      </c>
      <c r="AJ67" s="45" t="s">
        <v>21</v>
      </c>
      <c r="AK67" s="45" t="s">
        <v>21</v>
      </c>
      <c r="AL67" s="45" t="s">
        <v>21</v>
      </c>
      <c r="AM67" s="46" t="s">
        <v>352</v>
      </c>
      <c r="AN67" s="46" t="s">
        <v>21</v>
      </c>
      <c r="AO67" s="46" t="s">
        <v>21</v>
      </c>
      <c r="AP67" s="46" t="s">
        <v>21</v>
      </c>
      <c r="AQ67" s="46" t="s">
        <v>21</v>
      </c>
    </row>
    <row r="68" spans="1:43" ht="15" thickBot="1">
      <c r="A68" s="214" t="s">
        <v>779</v>
      </c>
      <c r="B68" s="141" t="s">
        <v>1028</v>
      </c>
      <c r="C68" s="21"/>
      <c r="D68" s="21"/>
      <c r="E68" s="21"/>
      <c r="F68" s="21"/>
      <c r="G68" s="21"/>
      <c r="H68" s="318">
        <v>4760</v>
      </c>
      <c r="I68" s="168" t="s">
        <v>14</v>
      </c>
      <c r="J68" s="172" t="s">
        <v>12</v>
      </c>
      <c r="K68" s="168" t="s">
        <v>100</v>
      </c>
      <c r="L68" s="168" t="s">
        <v>134</v>
      </c>
      <c r="M68" s="168"/>
      <c r="N68" s="168" t="s">
        <v>7</v>
      </c>
      <c r="O68" s="168" t="s">
        <v>6</v>
      </c>
      <c r="P68" s="168">
        <v>2</v>
      </c>
      <c r="Q68" s="168" t="s">
        <v>21</v>
      </c>
      <c r="R68" s="168" t="s">
        <v>6</v>
      </c>
      <c r="S68" s="168" t="s">
        <v>37</v>
      </c>
      <c r="T68" s="170">
        <v>0.28000000000000003</v>
      </c>
      <c r="U68" s="171">
        <v>4.0999999999999996</v>
      </c>
      <c r="V68" s="168" t="s">
        <v>8</v>
      </c>
      <c r="W68" s="168" t="s">
        <v>21</v>
      </c>
      <c r="X68" s="168" t="s">
        <v>127</v>
      </c>
      <c r="Y68" s="168" t="s">
        <v>146</v>
      </c>
      <c r="Z68" s="168"/>
      <c r="AA68" s="168" t="s">
        <v>158</v>
      </c>
      <c r="AB68" s="168" t="s">
        <v>3</v>
      </c>
      <c r="AC68" s="43"/>
      <c r="AD68" s="217" t="s">
        <v>21</v>
      </c>
      <c r="AE68" s="217" t="s">
        <v>21</v>
      </c>
      <c r="AF68" s="217" t="s">
        <v>21</v>
      </c>
      <c r="AG68" s="217" t="s">
        <v>21</v>
      </c>
      <c r="AH68" s="216" t="s">
        <v>351</v>
      </c>
      <c r="AI68" s="218" t="s">
        <v>21</v>
      </c>
      <c r="AJ68" s="218" t="s">
        <v>21</v>
      </c>
      <c r="AK68" s="218" t="s">
        <v>21</v>
      </c>
      <c r="AL68" s="218" t="s">
        <v>21</v>
      </c>
      <c r="AM68" s="219" t="s">
        <v>352</v>
      </c>
      <c r="AN68" s="219" t="s">
        <v>21</v>
      </c>
      <c r="AO68" s="219" t="s">
        <v>21</v>
      </c>
      <c r="AP68" s="219" t="s">
        <v>21</v>
      </c>
      <c r="AQ68" s="219" t="s">
        <v>21</v>
      </c>
    </row>
    <row r="69" spans="1:43" ht="18.5">
      <c r="A69" s="279" t="s">
        <v>107</v>
      </c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279"/>
      <c r="N69" s="279"/>
      <c r="O69" s="279"/>
      <c r="P69" s="279"/>
      <c r="Q69" s="279"/>
      <c r="R69" s="279"/>
      <c r="S69" s="279"/>
      <c r="T69" s="279"/>
      <c r="U69" s="279"/>
      <c r="V69" s="279"/>
      <c r="W69" s="279"/>
      <c r="X69" s="279"/>
      <c r="Y69" s="279"/>
      <c r="Z69" s="279"/>
      <c r="AA69" s="279"/>
      <c r="AB69" s="279"/>
      <c r="AC69" s="43"/>
      <c r="AD69" s="58"/>
      <c r="AE69" s="54"/>
      <c r="AF69" s="54"/>
      <c r="AG69" s="54"/>
      <c r="AH69" s="59"/>
      <c r="AI69" s="55"/>
      <c r="AJ69" s="55"/>
      <c r="AK69" s="55"/>
      <c r="AL69" s="55"/>
      <c r="AM69" s="56"/>
      <c r="AN69" s="56"/>
      <c r="AO69" s="56"/>
      <c r="AP69" s="56"/>
      <c r="AQ69" s="57"/>
    </row>
    <row r="70" spans="1:43" ht="15" thickBot="1">
      <c r="A70" s="207" t="s">
        <v>777</v>
      </c>
      <c r="B70" s="141" t="s">
        <v>1029</v>
      </c>
      <c r="C70" s="23" t="s">
        <v>197</v>
      </c>
      <c r="D70" s="23"/>
      <c r="E70" s="23"/>
      <c r="F70" s="23"/>
      <c r="G70" s="23"/>
      <c r="H70" s="329">
        <v>3780</v>
      </c>
      <c r="I70" s="168" t="s">
        <v>19</v>
      </c>
      <c r="J70" s="172" t="s">
        <v>12</v>
      </c>
      <c r="K70" s="168" t="s">
        <v>51</v>
      </c>
      <c r="L70" s="168" t="s">
        <v>778</v>
      </c>
      <c r="M70" s="168"/>
      <c r="N70" s="168" t="s">
        <v>7</v>
      </c>
      <c r="O70" s="168" t="s">
        <v>6</v>
      </c>
      <c r="P70" s="168">
        <v>1</v>
      </c>
      <c r="Q70" s="168" t="s">
        <v>21</v>
      </c>
      <c r="R70" s="168" t="s">
        <v>7</v>
      </c>
      <c r="S70" s="168" t="s">
        <v>34</v>
      </c>
      <c r="T70" s="168" t="s">
        <v>462</v>
      </c>
      <c r="U70" s="171">
        <v>4.0999999999999996</v>
      </c>
      <c r="V70" s="168"/>
      <c r="W70" s="168" t="s">
        <v>21</v>
      </c>
      <c r="X70" s="168" t="s">
        <v>128</v>
      </c>
      <c r="Y70" s="168" t="s">
        <v>146</v>
      </c>
      <c r="Z70" s="168"/>
      <c r="AA70" s="168" t="s">
        <v>158</v>
      </c>
      <c r="AB70" s="168" t="s">
        <v>3</v>
      </c>
      <c r="AC70" s="43"/>
      <c r="AD70" s="240" t="s">
        <v>21</v>
      </c>
      <c r="AE70" s="240" t="s">
        <v>21</v>
      </c>
      <c r="AF70" s="240" t="s">
        <v>21</v>
      </c>
      <c r="AG70" s="240" t="s">
        <v>21</v>
      </c>
      <c r="AH70" s="239" t="s">
        <v>21</v>
      </c>
      <c r="AI70" s="241" t="s">
        <v>21</v>
      </c>
      <c r="AJ70" s="241" t="s">
        <v>21</v>
      </c>
      <c r="AK70" s="241" t="s">
        <v>21</v>
      </c>
      <c r="AL70" s="241" t="s">
        <v>21</v>
      </c>
      <c r="AM70" s="242" t="s">
        <v>21</v>
      </c>
      <c r="AN70" s="242" t="s">
        <v>21</v>
      </c>
      <c r="AO70" s="242" t="s">
        <v>21</v>
      </c>
      <c r="AP70" s="242" t="s">
        <v>21</v>
      </c>
      <c r="AQ70" s="242" t="s">
        <v>21</v>
      </c>
    </row>
    <row r="71" spans="1:43" ht="15" thickBot="1">
      <c r="A71" s="207" t="s">
        <v>854</v>
      </c>
      <c r="B71" s="141" t="s">
        <v>106</v>
      </c>
      <c r="C71" s="248" t="s">
        <v>855</v>
      </c>
      <c r="D71" s="248"/>
      <c r="E71" s="23"/>
      <c r="F71" s="23"/>
      <c r="G71" s="23"/>
      <c r="H71" s="333" t="s">
        <v>50</v>
      </c>
      <c r="I71" s="168" t="s">
        <v>19</v>
      </c>
      <c r="J71" s="172" t="s">
        <v>12</v>
      </c>
      <c r="K71" s="168" t="s">
        <v>856</v>
      </c>
      <c r="L71" s="168" t="s">
        <v>50</v>
      </c>
      <c r="M71" s="168"/>
      <c r="N71" s="168" t="s">
        <v>7</v>
      </c>
      <c r="O71" s="168" t="s">
        <v>6</v>
      </c>
      <c r="P71" s="168">
        <v>1</v>
      </c>
      <c r="Q71" s="168" t="s">
        <v>21</v>
      </c>
      <c r="R71" s="168" t="s">
        <v>7</v>
      </c>
      <c r="S71" s="168" t="s">
        <v>50</v>
      </c>
      <c r="T71" s="168" t="s">
        <v>857</v>
      </c>
      <c r="U71" s="171">
        <v>4.0999999999999996</v>
      </c>
      <c r="V71" s="168"/>
      <c r="W71" s="168" t="s">
        <v>21</v>
      </c>
      <c r="X71" s="168" t="s">
        <v>50</v>
      </c>
      <c r="Y71" s="168" t="s">
        <v>50</v>
      </c>
      <c r="Z71" s="168"/>
      <c r="AA71" s="168" t="s">
        <v>50</v>
      </c>
      <c r="AB71" s="168" t="s">
        <v>3</v>
      </c>
      <c r="AC71" s="43"/>
      <c r="AD71" s="240" t="s">
        <v>21</v>
      </c>
      <c r="AE71" s="240" t="s">
        <v>21</v>
      </c>
      <c r="AF71" s="240" t="s">
        <v>21</v>
      </c>
      <c r="AG71" s="240" t="s">
        <v>21</v>
      </c>
      <c r="AH71" s="239" t="s">
        <v>21</v>
      </c>
      <c r="AI71" s="241" t="s">
        <v>21</v>
      </c>
      <c r="AJ71" s="241" t="s">
        <v>21</v>
      </c>
      <c r="AK71" s="241" t="s">
        <v>21</v>
      </c>
      <c r="AL71" s="241" t="s">
        <v>21</v>
      </c>
      <c r="AM71" s="242" t="s">
        <v>21</v>
      </c>
      <c r="AN71" s="242" t="s">
        <v>21</v>
      </c>
      <c r="AO71" s="242" t="s">
        <v>21</v>
      </c>
      <c r="AP71" s="242" t="s">
        <v>21</v>
      </c>
      <c r="AQ71" s="242" t="s">
        <v>21</v>
      </c>
    </row>
    <row r="72" spans="1:43" ht="15" thickBot="1">
      <c r="A72" s="207" t="s">
        <v>423</v>
      </c>
      <c r="B72" s="141" t="s">
        <v>1030</v>
      </c>
      <c r="C72" s="23" t="s">
        <v>197</v>
      </c>
      <c r="D72" s="23"/>
      <c r="E72" s="23"/>
      <c r="F72" s="23"/>
      <c r="G72" s="23"/>
      <c r="H72" s="329">
        <v>6160</v>
      </c>
      <c r="I72" s="168" t="s">
        <v>22</v>
      </c>
      <c r="J72" s="172" t="s">
        <v>12</v>
      </c>
      <c r="K72" s="168" t="s">
        <v>51</v>
      </c>
      <c r="L72" s="168" t="s">
        <v>198</v>
      </c>
      <c r="M72" s="168"/>
      <c r="N72" s="168" t="s">
        <v>7</v>
      </c>
      <c r="O72" s="168" t="s">
        <v>6</v>
      </c>
      <c r="P72" s="168">
        <v>2</v>
      </c>
      <c r="Q72" s="168" t="s">
        <v>21</v>
      </c>
      <c r="R72" s="168" t="s">
        <v>6</v>
      </c>
      <c r="S72" s="168" t="s">
        <v>41</v>
      </c>
      <c r="T72" s="168" t="s">
        <v>462</v>
      </c>
      <c r="U72" s="171">
        <v>4</v>
      </c>
      <c r="V72" s="168"/>
      <c r="W72" s="168" t="s">
        <v>21</v>
      </c>
      <c r="X72" s="168" t="s">
        <v>128</v>
      </c>
      <c r="Y72" s="168" t="s">
        <v>146</v>
      </c>
      <c r="Z72" s="168"/>
      <c r="AA72" s="168" t="s">
        <v>158</v>
      </c>
      <c r="AB72" s="168" t="s">
        <v>3</v>
      </c>
      <c r="AC72" s="43"/>
      <c r="AD72" s="44" t="s">
        <v>21</v>
      </c>
      <c r="AE72" s="44" t="s">
        <v>21</v>
      </c>
      <c r="AF72" s="44" t="s">
        <v>21</v>
      </c>
      <c r="AG72" s="44" t="s">
        <v>21</v>
      </c>
      <c r="AH72" s="87" t="s">
        <v>472</v>
      </c>
      <c r="AI72" s="89" t="s">
        <v>21</v>
      </c>
      <c r="AJ72" s="89" t="s">
        <v>21</v>
      </c>
      <c r="AK72" s="89" t="s">
        <v>21</v>
      </c>
      <c r="AL72" s="89" t="s">
        <v>21</v>
      </c>
      <c r="AM72" s="90" t="s">
        <v>473</v>
      </c>
      <c r="AN72" s="46" t="s">
        <v>21</v>
      </c>
      <c r="AO72" s="46" t="s">
        <v>21</v>
      </c>
      <c r="AP72" s="46" t="s">
        <v>21</v>
      </c>
      <c r="AQ72" s="46" t="s">
        <v>21</v>
      </c>
    </row>
    <row r="73" spans="1:43" ht="15" thickBot="1">
      <c r="A73" s="207" t="s">
        <v>684</v>
      </c>
      <c r="B73" s="141" t="s">
        <v>1031</v>
      </c>
      <c r="C73" s="23" t="s">
        <v>395</v>
      </c>
      <c r="D73" s="23"/>
      <c r="E73" s="23"/>
      <c r="F73" s="23"/>
      <c r="G73" s="23"/>
      <c r="H73" s="329">
        <v>3220</v>
      </c>
      <c r="I73" s="168" t="s">
        <v>22</v>
      </c>
      <c r="J73" s="172" t="s">
        <v>12</v>
      </c>
      <c r="K73" s="179" t="s">
        <v>394</v>
      </c>
      <c r="L73" s="168" t="s">
        <v>54</v>
      </c>
      <c r="M73" s="168"/>
      <c r="N73" s="168" t="s">
        <v>7</v>
      </c>
      <c r="O73" s="168" t="s">
        <v>6</v>
      </c>
      <c r="P73" s="168">
        <v>2</v>
      </c>
      <c r="Q73" s="168" t="s">
        <v>21</v>
      </c>
      <c r="R73" s="168" t="s">
        <v>7</v>
      </c>
      <c r="S73" s="168" t="s">
        <v>37</v>
      </c>
      <c r="T73" s="170">
        <v>0.03</v>
      </c>
      <c r="U73" s="171">
        <v>4.0999999999999996</v>
      </c>
      <c r="V73" s="168"/>
      <c r="W73" s="168" t="s">
        <v>21</v>
      </c>
      <c r="X73" s="168" t="s">
        <v>128</v>
      </c>
      <c r="Y73" s="168" t="s">
        <v>146</v>
      </c>
      <c r="Z73" s="168"/>
      <c r="AA73" s="168" t="s">
        <v>158</v>
      </c>
      <c r="AB73" s="168" t="s">
        <v>3</v>
      </c>
      <c r="AC73" s="43"/>
      <c r="AD73" s="133" t="s">
        <v>21</v>
      </c>
      <c r="AE73" s="133" t="s">
        <v>21</v>
      </c>
      <c r="AF73" s="133" t="s">
        <v>21</v>
      </c>
      <c r="AG73" s="133" t="s">
        <v>21</v>
      </c>
      <c r="AH73" s="132" t="s">
        <v>472</v>
      </c>
      <c r="AI73" s="134" t="s">
        <v>21</v>
      </c>
      <c r="AJ73" s="134" t="s">
        <v>21</v>
      </c>
      <c r="AK73" s="134" t="s">
        <v>21</v>
      </c>
      <c r="AL73" s="134" t="s">
        <v>21</v>
      </c>
      <c r="AM73" s="135" t="s">
        <v>473</v>
      </c>
      <c r="AN73" s="135" t="s">
        <v>21</v>
      </c>
      <c r="AO73" s="135" t="s">
        <v>21</v>
      </c>
      <c r="AP73" s="135" t="s">
        <v>21</v>
      </c>
      <c r="AQ73" s="135" t="s">
        <v>21</v>
      </c>
    </row>
    <row r="74" spans="1:43" ht="15" thickBot="1">
      <c r="A74" s="207" t="s">
        <v>422</v>
      </c>
      <c r="B74" s="141" t="s">
        <v>1032</v>
      </c>
      <c r="C74" s="23" t="s">
        <v>197</v>
      </c>
      <c r="D74" s="23"/>
      <c r="E74" s="23"/>
      <c r="F74" s="23"/>
      <c r="G74" s="23"/>
      <c r="H74" s="329">
        <v>8260</v>
      </c>
      <c r="I74" s="168" t="s">
        <v>14</v>
      </c>
      <c r="J74" s="172" t="s">
        <v>12</v>
      </c>
      <c r="K74" s="168" t="s">
        <v>51</v>
      </c>
      <c r="L74" s="168" t="s">
        <v>198</v>
      </c>
      <c r="M74" s="168"/>
      <c r="N74" s="168" t="s">
        <v>7</v>
      </c>
      <c r="O74" s="168" t="s">
        <v>6</v>
      </c>
      <c r="P74" s="168">
        <v>2</v>
      </c>
      <c r="Q74" s="168" t="s">
        <v>21</v>
      </c>
      <c r="R74" s="168" t="s">
        <v>6</v>
      </c>
      <c r="S74" s="168" t="s">
        <v>41</v>
      </c>
      <c r="T74" s="168" t="s">
        <v>462</v>
      </c>
      <c r="U74" s="171">
        <v>4</v>
      </c>
      <c r="V74" s="168"/>
      <c r="W74" s="168" t="s">
        <v>21</v>
      </c>
      <c r="X74" s="168" t="s">
        <v>128</v>
      </c>
      <c r="Y74" s="168" t="s">
        <v>146</v>
      </c>
      <c r="Z74" s="168"/>
      <c r="AA74" s="168" t="s">
        <v>158</v>
      </c>
      <c r="AB74" s="168" t="s">
        <v>3</v>
      </c>
      <c r="AC74" s="43"/>
      <c r="AD74" s="44" t="s">
        <v>21</v>
      </c>
      <c r="AE74" s="44" t="s">
        <v>21</v>
      </c>
      <c r="AF74" s="44" t="s">
        <v>21</v>
      </c>
      <c r="AG74" s="44" t="s">
        <v>21</v>
      </c>
      <c r="AH74" s="111" t="s">
        <v>474</v>
      </c>
      <c r="AI74" s="45" t="s">
        <v>21</v>
      </c>
      <c r="AJ74" s="45" t="s">
        <v>21</v>
      </c>
      <c r="AK74" s="45" t="s">
        <v>21</v>
      </c>
      <c r="AL74" s="45" t="s">
        <v>21</v>
      </c>
      <c r="AM74" s="112" t="s">
        <v>475</v>
      </c>
      <c r="AN74" s="46" t="s">
        <v>21</v>
      </c>
      <c r="AO74" s="46" t="s">
        <v>21</v>
      </c>
      <c r="AP74" s="46" t="s">
        <v>21</v>
      </c>
      <c r="AQ74" s="46" t="s">
        <v>21</v>
      </c>
    </row>
    <row r="75" spans="1:43" ht="15" thickBot="1">
      <c r="A75" s="207" t="s">
        <v>683</v>
      </c>
      <c r="B75" s="141" t="s">
        <v>1033</v>
      </c>
      <c r="C75" s="23" t="s">
        <v>395</v>
      </c>
      <c r="D75" s="23"/>
      <c r="E75" s="23"/>
      <c r="F75" s="23"/>
      <c r="G75" s="23"/>
      <c r="H75" s="329">
        <v>4270</v>
      </c>
      <c r="I75" s="168" t="s">
        <v>14</v>
      </c>
      <c r="J75" s="172" t="s">
        <v>12</v>
      </c>
      <c r="K75" s="179" t="s">
        <v>394</v>
      </c>
      <c r="L75" s="168" t="s">
        <v>463</v>
      </c>
      <c r="M75" s="168"/>
      <c r="N75" s="168" t="s">
        <v>7</v>
      </c>
      <c r="O75" s="168" t="s">
        <v>6</v>
      </c>
      <c r="P75" s="168">
        <v>2</v>
      </c>
      <c r="Q75" s="168" t="s">
        <v>21</v>
      </c>
      <c r="R75" s="168" t="s">
        <v>7</v>
      </c>
      <c r="S75" s="168" t="s">
        <v>37</v>
      </c>
      <c r="T75" s="170">
        <v>0.03</v>
      </c>
      <c r="U75" s="171">
        <v>4.0999999999999996</v>
      </c>
      <c r="V75" s="168"/>
      <c r="W75" s="168" t="s">
        <v>21</v>
      </c>
      <c r="X75" s="168" t="s">
        <v>128</v>
      </c>
      <c r="Y75" s="168" t="s">
        <v>146</v>
      </c>
      <c r="Z75" s="168"/>
      <c r="AA75" s="168" t="s">
        <v>158</v>
      </c>
      <c r="AB75" s="168" t="s">
        <v>3</v>
      </c>
      <c r="AC75" s="43"/>
      <c r="AD75" s="133" t="s">
        <v>21</v>
      </c>
      <c r="AE75" s="133" t="s">
        <v>21</v>
      </c>
      <c r="AF75" s="133" t="s">
        <v>21</v>
      </c>
      <c r="AG75" s="133" t="s">
        <v>21</v>
      </c>
      <c r="AH75" s="132" t="s">
        <v>474</v>
      </c>
      <c r="AI75" s="134" t="s">
        <v>21</v>
      </c>
      <c r="AJ75" s="134" t="s">
        <v>21</v>
      </c>
      <c r="AK75" s="134" t="s">
        <v>21</v>
      </c>
      <c r="AL75" s="134" t="s">
        <v>21</v>
      </c>
      <c r="AM75" s="135" t="s">
        <v>475</v>
      </c>
      <c r="AN75" s="135" t="s">
        <v>21</v>
      </c>
      <c r="AO75" s="135" t="s">
        <v>21</v>
      </c>
      <c r="AP75" s="135" t="s">
        <v>21</v>
      </c>
      <c r="AQ75" s="135" t="s">
        <v>21</v>
      </c>
    </row>
    <row r="76" spans="1:43" ht="15" thickBot="1">
      <c r="A76" s="207" t="s">
        <v>55</v>
      </c>
      <c r="B76" s="141" t="s">
        <v>1034</v>
      </c>
      <c r="C76" s="23" t="s">
        <v>197</v>
      </c>
      <c r="D76" s="23"/>
      <c r="E76" s="23"/>
      <c r="F76" s="23"/>
      <c r="G76" s="23"/>
      <c r="H76" s="329">
        <v>25200</v>
      </c>
      <c r="I76" s="168" t="s">
        <v>44</v>
      </c>
      <c r="J76" s="169" t="s">
        <v>96</v>
      </c>
      <c r="K76" s="168" t="s">
        <v>51</v>
      </c>
      <c r="L76" s="168" t="s">
        <v>20</v>
      </c>
      <c r="M76" s="168"/>
      <c r="N76" s="168" t="s">
        <v>163</v>
      </c>
      <c r="O76" s="168" t="s">
        <v>6</v>
      </c>
      <c r="P76" s="168">
        <v>1</v>
      </c>
      <c r="Q76" s="168" t="s">
        <v>89</v>
      </c>
      <c r="R76" s="168" t="s">
        <v>6</v>
      </c>
      <c r="S76" s="168" t="s">
        <v>41</v>
      </c>
      <c r="T76" s="168" t="s">
        <v>462</v>
      </c>
      <c r="U76" s="171">
        <v>3</v>
      </c>
      <c r="V76" s="168"/>
      <c r="W76" s="168" t="s">
        <v>21</v>
      </c>
      <c r="X76" s="168" t="s">
        <v>128</v>
      </c>
      <c r="Y76" s="168" t="s">
        <v>146</v>
      </c>
      <c r="Z76" s="168"/>
      <c r="AA76" s="168" t="s">
        <v>158</v>
      </c>
      <c r="AB76" s="168" t="s">
        <v>3</v>
      </c>
      <c r="AC76" s="43"/>
      <c r="AD76" s="44" t="s">
        <v>21</v>
      </c>
      <c r="AE76" s="44" t="s">
        <v>21</v>
      </c>
      <c r="AF76" s="44" t="s">
        <v>21</v>
      </c>
      <c r="AG76" s="44" t="s">
        <v>21</v>
      </c>
      <c r="AH76" s="111" t="s">
        <v>476</v>
      </c>
      <c r="AI76" s="45" t="s">
        <v>21</v>
      </c>
      <c r="AJ76" s="45" t="s">
        <v>21</v>
      </c>
      <c r="AK76" s="45" t="s">
        <v>21</v>
      </c>
      <c r="AL76" s="45" t="s">
        <v>21</v>
      </c>
      <c r="AM76" s="112" t="s">
        <v>477</v>
      </c>
      <c r="AN76" s="46" t="s">
        <v>21</v>
      </c>
      <c r="AO76" s="46" t="s">
        <v>21</v>
      </c>
      <c r="AP76" s="46" t="s">
        <v>21</v>
      </c>
      <c r="AQ76" s="46" t="s">
        <v>21</v>
      </c>
    </row>
    <row r="77" spans="1:43" ht="15" thickBot="1">
      <c r="A77" s="208" t="s">
        <v>501</v>
      </c>
      <c r="B77" s="141" t="s">
        <v>1035</v>
      </c>
      <c r="C77" s="23" t="s">
        <v>395</v>
      </c>
      <c r="D77" s="81"/>
      <c r="E77" s="81"/>
      <c r="F77" s="81"/>
      <c r="G77" s="81"/>
      <c r="H77" s="328">
        <v>9800</v>
      </c>
      <c r="I77" s="168" t="s">
        <v>44</v>
      </c>
      <c r="J77" s="169" t="s">
        <v>96</v>
      </c>
      <c r="K77" s="179" t="s">
        <v>502</v>
      </c>
      <c r="L77" s="168">
        <v>13.8</v>
      </c>
      <c r="M77" s="168"/>
      <c r="N77" s="168" t="s">
        <v>7</v>
      </c>
      <c r="O77" s="168" t="s">
        <v>6</v>
      </c>
      <c r="P77" s="168">
        <v>2</v>
      </c>
      <c r="Q77" s="168" t="s">
        <v>21</v>
      </c>
      <c r="R77" s="168" t="s">
        <v>7</v>
      </c>
      <c r="S77" s="168" t="s">
        <v>37</v>
      </c>
      <c r="T77" s="170">
        <v>0.03</v>
      </c>
      <c r="U77" s="171">
        <v>4.0999999999999996</v>
      </c>
      <c r="V77" s="168"/>
      <c r="W77" s="168" t="s">
        <v>21</v>
      </c>
      <c r="X77" s="168" t="s">
        <v>128</v>
      </c>
      <c r="Y77" s="168" t="s">
        <v>146</v>
      </c>
      <c r="Z77" s="168"/>
      <c r="AA77" s="168" t="s">
        <v>158</v>
      </c>
      <c r="AB77" s="168" t="s">
        <v>3</v>
      </c>
      <c r="AC77" s="43"/>
      <c r="AD77" s="83"/>
      <c r="AE77" s="83"/>
      <c r="AF77" s="83"/>
      <c r="AG77" s="83"/>
      <c r="AH77" s="87" t="s">
        <v>476</v>
      </c>
      <c r="AI77" s="89" t="s">
        <v>21</v>
      </c>
      <c r="AJ77" s="89" t="s">
        <v>21</v>
      </c>
      <c r="AK77" s="89" t="s">
        <v>21</v>
      </c>
      <c r="AL77" s="89" t="s">
        <v>21</v>
      </c>
      <c r="AM77" s="90" t="s">
        <v>477</v>
      </c>
      <c r="AN77" s="85"/>
      <c r="AO77" s="85"/>
      <c r="AP77" s="85"/>
      <c r="AQ77" s="85"/>
    </row>
    <row r="78" spans="1:43" ht="18.5">
      <c r="A78" s="260" t="s">
        <v>108</v>
      </c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2"/>
      <c r="AC78" s="43"/>
      <c r="AD78" s="58"/>
      <c r="AE78" s="54"/>
      <c r="AF78" s="54"/>
      <c r="AG78" s="54"/>
      <c r="AH78" s="59"/>
      <c r="AI78" s="55"/>
      <c r="AJ78" s="55"/>
      <c r="AK78" s="55"/>
      <c r="AL78" s="55"/>
      <c r="AM78" s="56"/>
      <c r="AN78" s="56"/>
      <c r="AO78" s="56"/>
      <c r="AP78" s="56"/>
      <c r="AQ78" s="57"/>
    </row>
    <row r="79" spans="1:43" ht="15" thickBot="1">
      <c r="A79" s="207" t="s">
        <v>776</v>
      </c>
      <c r="B79" s="141" t="s">
        <v>1036</v>
      </c>
      <c r="C79" s="23"/>
      <c r="D79" s="23"/>
      <c r="E79" s="23"/>
      <c r="F79" s="23"/>
      <c r="G79" s="23"/>
      <c r="H79" s="329">
        <v>5320</v>
      </c>
      <c r="I79" s="168" t="s">
        <v>45</v>
      </c>
      <c r="J79" s="169" t="s">
        <v>53</v>
      </c>
      <c r="K79" s="168" t="s">
        <v>100</v>
      </c>
      <c r="L79" s="168" t="s">
        <v>46</v>
      </c>
      <c r="M79" s="168"/>
      <c r="N79" s="168" t="s">
        <v>7</v>
      </c>
      <c r="O79" s="168" t="s">
        <v>6</v>
      </c>
      <c r="P79" s="168">
        <v>3</v>
      </c>
      <c r="Q79" s="168" t="s">
        <v>21</v>
      </c>
      <c r="R79" s="168" t="s">
        <v>6</v>
      </c>
      <c r="S79" s="168" t="s">
        <v>48</v>
      </c>
      <c r="T79" s="170">
        <v>0.1</v>
      </c>
      <c r="U79" s="171" t="s">
        <v>21</v>
      </c>
      <c r="V79" s="168"/>
      <c r="W79" s="168" t="s">
        <v>21</v>
      </c>
      <c r="X79" s="168" t="s">
        <v>128</v>
      </c>
      <c r="Y79" s="168" t="s">
        <v>146</v>
      </c>
      <c r="Z79" s="168"/>
      <c r="AA79" s="168" t="s">
        <v>158</v>
      </c>
      <c r="AB79" s="168" t="s">
        <v>3</v>
      </c>
      <c r="AC79" s="43"/>
      <c r="AD79" s="190"/>
      <c r="AE79" s="190"/>
      <c r="AF79" s="190"/>
      <c r="AG79" s="190"/>
      <c r="AH79" s="189" t="s">
        <v>408</v>
      </c>
      <c r="AI79" s="191" t="s">
        <v>21</v>
      </c>
      <c r="AJ79" s="191" t="s">
        <v>21</v>
      </c>
      <c r="AK79" s="191" t="s">
        <v>21</v>
      </c>
      <c r="AL79" s="191" t="s">
        <v>21</v>
      </c>
      <c r="AM79" s="192" t="s">
        <v>409</v>
      </c>
      <c r="AN79" s="192"/>
      <c r="AO79" s="192"/>
      <c r="AP79" s="192"/>
      <c r="AQ79" s="192"/>
    </row>
    <row r="80" spans="1:43" ht="15" thickBot="1">
      <c r="A80" s="207" t="s">
        <v>500</v>
      </c>
      <c r="B80" s="141" t="s">
        <v>1037</v>
      </c>
      <c r="C80" s="23"/>
      <c r="D80" s="23"/>
      <c r="E80" s="23"/>
      <c r="F80" s="23"/>
      <c r="G80" s="23"/>
      <c r="H80" s="329">
        <v>9100</v>
      </c>
      <c r="I80" s="168" t="s">
        <v>59</v>
      </c>
      <c r="J80" s="169" t="s">
        <v>62</v>
      </c>
      <c r="K80" s="168" t="s">
        <v>102</v>
      </c>
      <c r="L80" s="168" t="s">
        <v>46</v>
      </c>
      <c r="M80" s="168"/>
      <c r="N80" s="168" t="s">
        <v>7</v>
      </c>
      <c r="O80" s="168" t="s">
        <v>6</v>
      </c>
      <c r="P80" s="168">
        <v>3</v>
      </c>
      <c r="Q80" s="168" t="s">
        <v>21</v>
      </c>
      <c r="R80" s="168" t="s">
        <v>6</v>
      </c>
      <c r="S80" s="168" t="s">
        <v>37</v>
      </c>
      <c r="T80" s="170">
        <v>0.03</v>
      </c>
      <c r="U80" s="171">
        <v>4</v>
      </c>
      <c r="V80" s="168"/>
      <c r="W80" s="168" t="s">
        <v>146</v>
      </c>
      <c r="X80" s="168" t="s">
        <v>128</v>
      </c>
      <c r="Y80" s="168" t="s">
        <v>146</v>
      </c>
      <c r="Z80" s="168"/>
      <c r="AA80" s="168" t="s">
        <v>158</v>
      </c>
      <c r="AB80" s="168" t="s">
        <v>3</v>
      </c>
      <c r="AC80" s="43"/>
      <c r="AD80" s="92" t="s">
        <v>21</v>
      </c>
      <c r="AE80" s="92" t="s">
        <v>21</v>
      </c>
      <c r="AF80" s="92" t="s">
        <v>21</v>
      </c>
      <c r="AG80" s="92" t="s">
        <v>21</v>
      </c>
      <c r="AH80" s="91" t="s">
        <v>388</v>
      </c>
      <c r="AI80" s="93" t="s">
        <v>21</v>
      </c>
      <c r="AJ80" s="93" t="s">
        <v>21</v>
      </c>
      <c r="AK80" s="93" t="s">
        <v>21</v>
      </c>
      <c r="AL80" s="93" t="s">
        <v>21</v>
      </c>
      <c r="AM80" s="94" t="s">
        <v>389</v>
      </c>
      <c r="AN80" s="94" t="s">
        <v>21</v>
      </c>
      <c r="AO80" s="94" t="s">
        <v>21</v>
      </c>
      <c r="AP80" s="94" t="s">
        <v>21</v>
      </c>
      <c r="AQ80" s="94" t="s">
        <v>21</v>
      </c>
    </row>
    <row r="82" spans="3:11">
      <c r="C82" s="31" t="s">
        <v>153</v>
      </c>
    </row>
    <row r="83" spans="3:11">
      <c r="C83" s="30" t="s">
        <v>106</v>
      </c>
    </row>
    <row r="84" spans="3:11">
      <c r="C84" s="32" t="s">
        <v>105</v>
      </c>
      <c r="K84"/>
    </row>
    <row r="85" spans="3:11">
      <c r="J85"/>
    </row>
  </sheetData>
  <autoFilter ref="A2:AQ80" xr:uid="{00000000-0009-0000-0000-000000000000}">
    <filterColumn colId="29" showButton="0"/>
    <filterColumn colId="31" showButton="0"/>
    <filterColumn colId="34" showButton="0"/>
    <filterColumn colId="36" showButton="0"/>
    <filterColumn colId="39" showButton="0"/>
    <filterColumn colId="41" showButton="0"/>
  </autoFilter>
  <mergeCells count="29">
    <mergeCell ref="A78:AB78"/>
    <mergeCell ref="AC1:AC3"/>
    <mergeCell ref="AD1:AG1"/>
    <mergeCell ref="A19:AB19"/>
    <mergeCell ref="A25:AB25"/>
    <mergeCell ref="A31:AB31"/>
    <mergeCell ref="A42:AB42"/>
    <mergeCell ref="A55:AB55"/>
    <mergeCell ref="A1:AB1"/>
    <mergeCell ref="A3:AB3"/>
    <mergeCell ref="A5:AB5"/>
    <mergeCell ref="A7:AB7"/>
    <mergeCell ref="A12:AB12"/>
    <mergeCell ref="A63:AB63"/>
    <mergeCell ref="A69:AB69"/>
    <mergeCell ref="AH1:AL1"/>
    <mergeCell ref="AM1:AQ1"/>
    <mergeCell ref="AD2:AE2"/>
    <mergeCell ref="AF2:AG2"/>
    <mergeCell ref="AI2:AJ2"/>
    <mergeCell ref="AK2:AL2"/>
    <mergeCell ref="AN2:AO2"/>
    <mergeCell ref="AP2:AQ2"/>
    <mergeCell ref="AP31:AQ31"/>
    <mergeCell ref="AD31:AE31"/>
    <mergeCell ref="AF31:AG31"/>
    <mergeCell ref="AI31:AJ31"/>
    <mergeCell ref="AK31:AL31"/>
    <mergeCell ref="AN31:AO31"/>
  </mergeCells>
  <hyperlinks>
    <hyperlink ref="A4" r:id="rId1" xr:uid="{00000000-0004-0000-0000-000000000000}"/>
    <hyperlink ref="A46" r:id="rId2" xr:uid="{00000000-0004-0000-0000-000001000000}"/>
    <hyperlink ref="A59" r:id="rId3" xr:uid="{00000000-0004-0000-0000-000002000000}"/>
    <hyperlink ref="A8" r:id="rId4" xr:uid="{00000000-0004-0000-0000-000003000000}"/>
    <hyperlink ref="A14" r:id="rId5" xr:uid="{00000000-0004-0000-0000-000004000000}"/>
    <hyperlink ref="A20" r:id="rId6" xr:uid="{00000000-0004-0000-0000-000005000000}"/>
    <hyperlink ref="A26" r:id="rId7" xr:uid="{00000000-0004-0000-0000-000006000000}"/>
    <hyperlink ref="A67" r:id="rId8" xr:uid="{00000000-0004-0000-0000-000007000000}"/>
    <hyperlink ref="A72" r:id="rId9" xr:uid="{00000000-0004-0000-0000-000008000000}"/>
    <hyperlink ref="A74" r:id="rId10" xr:uid="{00000000-0004-0000-0000-000009000000}"/>
    <hyperlink ref="A76" r:id="rId11" xr:uid="{00000000-0004-0000-0000-00000A000000}"/>
    <hyperlink ref="A22" r:id="rId12" display="55UH7F-B" xr:uid="{00000000-0004-0000-0000-00000B000000}"/>
    <hyperlink ref="A65" r:id="rId13" xr:uid="{00000000-0004-0000-0000-00000C000000}"/>
    <hyperlink ref="A57" r:id="rId14" xr:uid="{00000000-0004-0000-0000-00000D000000}"/>
    <hyperlink ref="A58" r:id="rId15" xr:uid="{00000000-0004-0000-0000-00000E000000}"/>
    <hyperlink ref="A32" r:id="rId16" xr:uid="{00000000-0004-0000-0000-00000F000000}"/>
    <hyperlink ref="A35" r:id="rId17" xr:uid="{00000000-0004-0000-0000-000010000000}"/>
    <hyperlink ref="A16" r:id="rId18" xr:uid="{00000000-0004-0000-0000-000011000000}"/>
    <hyperlink ref="A80" r:id="rId19" xr:uid="{00000000-0004-0000-0000-000012000000}"/>
    <hyperlink ref="A77" r:id="rId20" xr:uid="{00000000-0004-0000-0000-000013000000}"/>
    <hyperlink ref="A56" r:id="rId21" xr:uid="{00000000-0004-0000-0000-000014000000}"/>
    <hyperlink ref="A52" r:id="rId22" xr:uid="{00000000-0004-0000-0000-000015000000}"/>
    <hyperlink ref="A50" r:id="rId23" xr:uid="{00000000-0004-0000-0000-000016000000}"/>
    <hyperlink ref="A48" r:id="rId24" xr:uid="{00000000-0004-0000-0000-000017000000}"/>
    <hyperlink ref="A62" r:id="rId25" xr:uid="{00000000-0004-0000-0000-000018000000}"/>
    <hyperlink ref="A38" r:id="rId26" xr:uid="{00000000-0004-0000-0000-000019000000}"/>
    <hyperlink ref="A30" r:id="rId27" xr:uid="{00000000-0004-0000-0000-00001A000000}"/>
    <hyperlink ref="A11" r:id="rId28" xr:uid="{00000000-0004-0000-0000-00001B000000}"/>
    <hyperlink ref="A24" r:id="rId29" xr:uid="{00000000-0004-0000-0000-00001C000000}"/>
    <hyperlink ref="A34" r:id="rId30" xr:uid="{00000000-0004-0000-0000-00001D000000}"/>
    <hyperlink ref="A37" r:id="rId31" xr:uid="{00000000-0004-0000-0000-00001E000000}"/>
    <hyperlink ref="A75" r:id="rId32" xr:uid="{00000000-0004-0000-0000-00001F000000}"/>
    <hyperlink ref="A73" r:id="rId33" xr:uid="{00000000-0004-0000-0000-000020000000}"/>
    <hyperlink ref="A70" r:id="rId34" xr:uid="{00000000-0004-0000-0000-000021000000}"/>
    <hyperlink ref="A28" r:id="rId35" xr:uid="{00000000-0004-0000-0000-000022000000}"/>
    <hyperlink ref="A66" r:id="rId36" xr:uid="{00000000-0004-0000-0000-000023000000}"/>
    <hyperlink ref="A61" r:id="rId37" xr:uid="{00000000-0004-0000-0000-000024000000}"/>
    <hyperlink ref="A44" r:id="rId38" xr:uid="{00000000-0004-0000-0000-000025000000}"/>
    <hyperlink ref="A43" r:id="rId39" xr:uid="{00000000-0004-0000-0000-000026000000}"/>
    <hyperlink ref="A6" r:id="rId40" xr:uid="{00000000-0004-0000-0000-000027000000}"/>
    <hyperlink ref="A18" r:id="rId41" xr:uid="{00000000-0004-0000-0000-000028000000}"/>
    <hyperlink ref="A41" r:id="rId42" xr:uid="{00000000-0004-0000-0000-000029000000}"/>
    <hyperlink ref="A40" r:id="rId43" xr:uid="{00000000-0004-0000-0000-00002A000000}"/>
    <hyperlink ref="A13" r:id="rId44" xr:uid="{00000000-0004-0000-0000-00002B000000}"/>
    <hyperlink ref="A54" r:id="rId45" xr:uid="{00000000-0004-0000-0000-00002C000000}"/>
    <hyperlink ref="A60" r:id="rId46" xr:uid="{00000000-0004-0000-0000-00002D000000}"/>
    <hyperlink ref="A9" r:id="rId47" xr:uid="{00000000-0004-0000-0000-00002E000000}"/>
    <hyperlink ref="A10" r:id="rId48" xr:uid="{00000000-0004-0000-0000-00002F000000}"/>
    <hyperlink ref="A17" r:id="rId49" xr:uid="{00000000-0004-0000-0000-000030000000}"/>
    <hyperlink ref="A15" r:id="rId50" xr:uid="{00000000-0004-0000-0000-000031000000}"/>
    <hyperlink ref="A23" r:id="rId51" xr:uid="{00000000-0004-0000-0000-000032000000}"/>
    <hyperlink ref="A21" r:id="rId52" xr:uid="{00000000-0004-0000-0000-000033000000}"/>
    <hyperlink ref="A29" r:id="rId53" xr:uid="{00000000-0004-0000-0000-000034000000}"/>
    <hyperlink ref="A27" r:id="rId54" display="65UH5J-J" xr:uid="{00000000-0004-0000-0000-000035000000}"/>
    <hyperlink ref="A39" r:id="rId55" xr:uid="{00000000-0004-0000-0000-000036000000}"/>
    <hyperlink ref="A36" r:id="rId56" xr:uid="{00000000-0004-0000-0000-000037000000}"/>
    <hyperlink ref="A33" r:id="rId57" xr:uid="{00000000-0004-0000-0000-000038000000}"/>
  </hyperlinks>
  <pageMargins left="0.25" right="0.25" top="0.75" bottom="0.75" header="0.3" footer="0.3"/>
  <pageSetup scale="60"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6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I34" sqref="I34"/>
    </sheetView>
  </sheetViews>
  <sheetFormatPr defaultRowHeight="14.5"/>
  <cols>
    <col min="1" max="1" width="14.453125" style="36" customWidth="1"/>
    <col min="2" max="2" width="14.453125" style="136" customWidth="1"/>
    <col min="3" max="3" width="11.7265625" hidden="1" customWidth="1"/>
    <col min="4" max="4" width="10.1796875" hidden="1" customWidth="1"/>
    <col min="5" max="5" width="9.26953125" hidden="1" customWidth="1"/>
    <col min="6" max="6" width="9.7265625" hidden="1" customWidth="1"/>
    <col min="7" max="7" width="9.54296875" hidden="1" customWidth="1"/>
    <col min="8" max="8" width="12.36328125" style="316" bestFit="1" customWidth="1"/>
    <col min="9" max="9" width="7.26953125" style="5" customWidth="1"/>
    <col min="10" max="10" width="11" style="2" customWidth="1"/>
    <col min="11" max="11" width="11" style="33" customWidth="1"/>
    <col min="12" max="12" width="11" style="36" customWidth="1"/>
    <col min="13" max="13" width="14.26953125" style="1" customWidth="1"/>
    <col min="14" max="14" width="11.7265625" style="5" customWidth="1"/>
    <col min="15" max="15" width="11.7265625" style="7" customWidth="1"/>
    <col min="16" max="16" width="11.7265625" style="36" customWidth="1"/>
    <col min="17" max="17" width="11.7265625" style="7" customWidth="1"/>
    <col min="18" max="18" width="8.54296875" style="8" bestFit="1" customWidth="1"/>
    <col min="19" max="19" width="8.54296875" style="35" customWidth="1"/>
    <col min="20" max="20" width="8.54296875" style="36" customWidth="1"/>
    <col min="21" max="21" width="9.26953125" style="1"/>
    <col min="22" max="22" width="19.26953125" bestFit="1" customWidth="1"/>
    <col min="23" max="23" width="12.453125" bestFit="1" customWidth="1"/>
    <col min="24" max="24" width="23.26953125" bestFit="1" customWidth="1"/>
    <col min="25" max="25" width="12.26953125" bestFit="1" customWidth="1"/>
    <col min="26" max="26" width="12.453125" bestFit="1" customWidth="1"/>
    <col min="27" max="27" width="23.26953125" bestFit="1" customWidth="1"/>
    <col min="28" max="28" width="12.26953125" bestFit="1" customWidth="1"/>
    <col min="29" max="29" width="23.26953125" bestFit="1" customWidth="1"/>
    <col min="30" max="31" width="12.26953125" bestFit="1" customWidth="1"/>
    <col min="32" max="32" width="23.26953125" bestFit="1" customWidth="1"/>
    <col min="33" max="33" width="12.26953125" bestFit="1" customWidth="1"/>
    <col min="34" max="34" width="23.26953125" bestFit="1" customWidth="1"/>
    <col min="35" max="36" width="12.26953125" bestFit="1" customWidth="1"/>
    <col min="37" max="37" width="23.26953125" bestFit="1" customWidth="1"/>
    <col min="38" max="38" width="12.26953125" bestFit="1" customWidth="1"/>
    <col min="39" max="39" width="23.26953125" bestFit="1" customWidth="1"/>
  </cols>
  <sheetData>
    <row r="1" spans="1:39" ht="21.75" customHeight="1">
      <c r="A1" s="285" t="s">
        <v>747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63" t="s">
        <v>162</v>
      </c>
      <c r="W1" s="280" t="s">
        <v>238</v>
      </c>
      <c r="X1" s="280"/>
      <c r="Y1" s="281" t="s">
        <v>239</v>
      </c>
      <c r="Z1" s="281"/>
      <c r="AA1" s="281"/>
      <c r="AB1" s="281"/>
      <c r="AC1" s="281"/>
      <c r="AD1" s="255" t="s">
        <v>240</v>
      </c>
      <c r="AE1" s="255"/>
      <c r="AF1" s="255"/>
      <c r="AG1" s="255"/>
      <c r="AH1" s="255"/>
      <c r="AI1" s="256" t="s">
        <v>241</v>
      </c>
      <c r="AJ1" s="256"/>
      <c r="AK1" s="256"/>
      <c r="AL1" s="256"/>
      <c r="AM1" s="256"/>
    </row>
    <row r="2" spans="1:39" ht="15" thickBot="1">
      <c r="A2" s="18" t="s">
        <v>13</v>
      </c>
      <c r="B2" s="19" t="s">
        <v>1038</v>
      </c>
      <c r="C2" s="26" t="s">
        <v>791</v>
      </c>
      <c r="D2" s="27" t="s">
        <v>792</v>
      </c>
      <c r="E2" s="27" t="s">
        <v>845</v>
      </c>
      <c r="F2" s="27" t="s">
        <v>846</v>
      </c>
      <c r="G2" s="27" t="s">
        <v>847</v>
      </c>
      <c r="H2" s="320" t="s">
        <v>1039</v>
      </c>
      <c r="I2" s="18" t="s">
        <v>0</v>
      </c>
      <c r="J2" s="18" t="s">
        <v>10</v>
      </c>
      <c r="K2" s="18" t="s">
        <v>68</v>
      </c>
      <c r="L2" s="18" t="s">
        <v>29</v>
      </c>
      <c r="M2" s="18" t="s">
        <v>786</v>
      </c>
      <c r="N2" s="18" t="s">
        <v>24</v>
      </c>
      <c r="O2" s="18" t="s">
        <v>30</v>
      </c>
      <c r="P2" s="18" t="s">
        <v>152</v>
      </c>
      <c r="Q2" s="18" t="s">
        <v>33</v>
      </c>
      <c r="R2" s="18" t="s">
        <v>42</v>
      </c>
      <c r="S2" s="18" t="s">
        <v>126</v>
      </c>
      <c r="T2" s="18" t="s">
        <v>399</v>
      </c>
      <c r="U2" s="18" t="s">
        <v>27</v>
      </c>
      <c r="V2" s="263"/>
      <c r="W2" s="280" t="s">
        <v>211</v>
      </c>
      <c r="X2" s="280"/>
      <c r="Y2" s="42" t="s">
        <v>212</v>
      </c>
      <c r="Z2" s="257" t="s">
        <v>211</v>
      </c>
      <c r="AA2" s="257"/>
      <c r="AB2" s="257" t="s">
        <v>312</v>
      </c>
      <c r="AC2" s="257"/>
      <c r="AD2" s="40" t="s">
        <v>212</v>
      </c>
      <c r="AE2" s="258" t="s">
        <v>211</v>
      </c>
      <c r="AF2" s="258"/>
      <c r="AG2" s="258" t="s">
        <v>312</v>
      </c>
      <c r="AH2" s="258"/>
      <c r="AI2" s="41" t="s">
        <v>212</v>
      </c>
      <c r="AJ2" s="259" t="s">
        <v>211</v>
      </c>
      <c r="AK2" s="259"/>
      <c r="AL2" s="259" t="s">
        <v>312</v>
      </c>
      <c r="AM2" s="259"/>
    </row>
    <row r="3" spans="1:39" ht="20.25" customHeight="1" thickTop="1">
      <c r="A3" s="286" t="s">
        <v>120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8"/>
      <c r="V3" s="263"/>
      <c r="W3" s="47" t="s">
        <v>213</v>
      </c>
      <c r="X3" s="47" t="s">
        <v>214</v>
      </c>
      <c r="Y3" s="42" t="s">
        <v>215</v>
      </c>
      <c r="Z3" s="42" t="s">
        <v>213</v>
      </c>
      <c r="AA3" s="42" t="s">
        <v>214</v>
      </c>
      <c r="AB3" s="42" t="s">
        <v>213</v>
      </c>
      <c r="AC3" s="42" t="s">
        <v>214</v>
      </c>
      <c r="AD3" s="40" t="s">
        <v>215</v>
      </c>
      <c r="AE3" s="40" t="s">
        <v>213</v>
      </c>
      <c r="AF3" s="40" t="s">
        <v>214</v>
      </c>
      <c r="AG3" s="40" t="s">
        <v>213</v>
      </c>
      <c r="AH3" s="40" t="s">
        <v>214</v>
      </c>
      <c r="AI3" s="41" t="s">
        <v>215</v>
      </c>
      <c r="AJ3" s="41" t="s">
        <v>213</v>
      </c>
      <c r="AK3" s="41" t="s">
        <v>214</v>
      </c>
      <c r="AL3" s="41" t="s">
        <v>213</v>
      </c>
      <c r="AM3" s="41" t="s">
        <v>214</v>
      </c>
    </row>
    <row r="4" spans="1:39" ht="16.149999999999999" customHeight="1" thickBot="1">
      <c r="A4" s="206" t="s">
        <v>749</v>
      </c>
      <c r="B4" s="141" t="s">
        <v>978</v>
      </c>
      <c r="C4" s="6"/>
      <c r="D4" s="6"/>
      <c r="E4" s="6"/>
      <c r="F4" s="6"/>
      <c r="G4" s="6"/>
      <c r="H4" s="315">
        <v>420</v>
      </c>
      <c r="I4" s="19" t="s">
        <v>9</v>
      </c>
      <c r="J4" s="37" t="s">
        <v>11</v>
      </c>
      <c r="K4" s="19">
        <v>2</v>
      </c>
      <c r="L4" s="19" t="s">
        <v>7</v>
      </c>
      <c r="M4" s="19" t="s">
        <v>6</v>
      </c>
      <c r="N4" s="19">
        <v>240</v>
      </c>
      <c r="O4" s="19" t="s">
        <v>6</v>
      </c>
      <c r="P4" s="19" t="s">
        <v>6</v>
      </c>
      <c r="Q4" s="19" t="s">
        <v>39</v>
      </c>
      <c r="R4" s="19" t="s">
        <v>31</v>
      </c>
      <c r="S4" s="19" t="s">
        <v>127</v>
      </c>
      <c r="T4" s="19" t="s">
        <v>146</v>
      </c>
      <c r="U4" s="20" t="s">
        <v>18</v>
      </c>
      <c r="V4" s="263"/>
      <c r="W4" s="52" t="s">
        <v>216</v>
      </c>
      <c r="X4" s="53" t="s">
        <v>217</v>
      </c>
      <c r="Y4" s="54" t="s">
        <v>218</v>
      </c>
      <c r="Z4" s="54" t="s">
        <v>219</v>
      </c>
      <c r="AA4" s="54" t="s">
        <v>220</v>
      </c>
      <c r="AB4" s="54" t="s">
        <v>21</v>
      </c>
      <c r="AC4" s="54" t="s">
        <v>21</v>
      </c>
      <c r="AD4" s="55" t="s">
        <v>221</v>
      </c>
      <c r="AE4" s="55" t="s">
        <v>222</v>
      </c>
      <c r="AF4" s="55" t="s">
        <v>223</v>
      </c>
      <c r="AG4" s="55" t="s">
        <v>21</v>
      </c>
      <c r="AH4" s="55" t="s">
        <v>21</v>
      </c>
      <c r="AI4" s="56" t="s">
        <v>224</v>
      </c>
      <c r="AJ4" s="56" t="s">
        <v>225</v>
      </c>
      <c r="AK4" s="56" t="s">
        <v>226</v>
      </c>
      <c r="AL4" s="56" t="s">
        <v>21</v>
      </c>
      <c r="AM4" s="57" t="s">
        <v>21</v>
      </c>
    </row>
    <row r="5" spans="1:39" ht="20.25" customHeight="1">
      <c r="A5" s="282" t="s">
        <v>200</v>
      </c>
      <c r="B5" s="283"/>
      <c r="C5" s="283"/>
      <c r="D5" s="283"/>
      <c r="E5" s="283"/>
      <c r="F5" s="283"/>
      <c r="G5" s="283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90"/>
      <c r="V5" s="263"/>
      <c r="W5" s="52"/>
      <c r="X5" s="53"/>
      <c r="Y5" s="54"/>
      <c r="Z5" s="54"/>
      <c r="AA5" s="54"/>
      <c r="AB5" s="54"/>
      <c r="AC5" s="54"/>
      <c r="AD5" s="55"/>
      <c r="AE5" s="55"/>
      <c r="AF5" s="55"/>
      <c r="AG5" s="55"/>
      <c r="AH5" s="55"/>
      <c r="AI5" s="56"/>
      <c r="AJ5" s="56"/>
      <c r="AK5" s="56"/>
      <c r="AL5" s="56"/>
      <c r="AM5" s="57"/>
    </row>
    <row r="6" spans="1:39" ht="20.25" customHeight="1">
      <c r="A6" s="128" t="s">
        <v>655</v>
      </c>
      <c r="B6" s="150" t="s">
        <v>50</v>
      </c>
      <c r="C6" s="12"/>
      <c r="D6" s="39"/>
      <c r="E6" s="39"/>
      <c r="F6" s="39"/>
      <c r="G6" s="12"/>
      <c r="H6" s="326" t="s">
        <v>50</v>
      </c>
      <c r="I6" s="174" t="s">
        <v>26</v>
      </c>
      <c r="J6" s="169" t="s">
        <v>16</v>
      </c>
      <c r="K6" s="154">
        <v>3</v>
      </c>
      <c r="L6" s="154" t="s">
        <v>7</v>
      </c>
      <c r="M6" s="154" t="s">
        <v>6</v>
      </c>
      <c r="N6" s="154" t="s">
        <v>50</v>
      </c>
      <c r="O6" s="154" t="s">
        <v>6</v>
      </c>
      <c r="P6" s="154" t="s">
        <v>50</v>
      </c>
      <c r="Q6" s="154" t="s">
        <v>50</v>
      </c>
      <c r="R6" s="154" t="s">
        <v>50</v>
      </c>
      <c r="S6" s="154" t="s">
        <v>50</v>
      </c>
      <c r="T6" s="154" t="s">
        <v>50</v>
      </c>
      <c r="U6" s="154" t="s">
        <v>50</v>
      </c>
      <c r="V6" s="43"/>
      <c r="W6" s="52"/>
      <c r="X6" s="53"/>
      <c r="Y6" s="54"/>
      <c r="Z6" s="54" t="s">
        <v>228</v>
      </c>
      <c r="AA6" s="54" t="s">
        <v>233</v>
      </c>
      <c r="AB6" s="54" t="s">
        <v>21</v>
      </c>
      <c r="AC6" s="54" t="s">
        <v>21</v>
      </c>
      <c r="AD6" s="55" t="s">
        <v>247</v>
      </c>
      <c r="AE6" s="55" t="s">
        <v>244</v>
      </c>
      <c r="AF6" s="55" t="s">
        <v>242</v>
      </c>
      <c r="AG6" s="55" t="s">
        <v>21</v>
      </c>
      <c r="AH6" s="55" t="s">
        <v>21</v>
      </c>
      <c r="AI6" s="56" t="s">
        <v>246</v>
      </c>
      <c r="AJ6" s="56" t="s">
        <v>245</v>
      </c>
      <c r="AK6" s="56" t="s">
        <v>243</v>
      </c>
      <c r="AL6" s="56"/>
      <c r="AM6" s="57"/>
    </row>
    <row r="7" spans="1:39" ht="20.25" customHeight="1">
      <c r="A7" s="75" t="s">
        <v>654</v>
      </c>
      <c r="B7" s="150" t="s">
        <v>50</v>
      </c>
      <c r="C7" s="12"/>
      <c r="D7" s="39"/>
      <c r="E7" s="39"/>
      <c r="F7" s="39"/>
      <c r="G7" s="12"/>
      <c r="H7" s="326" t="s">
        <v>50</v>
      </c>
      <c r="I7" s="174" t="s">
        <v>26</v>
      </c>
      <c r="J7" s="169" t="s">
        <v>16</v>
      </c>
      <c r="K7" s="154">
        <v>3</v>
      </c>
      <c r="L7" s="154" t="s">
        <v>7</v>
      </c>
      <c r="M7" s="154" t="s">
        <v>7</v>
      </c>
      <c r="N7" s="154">
        <v>300</v>
      </c>
      <c r="O7" s="154" t="s">
        <v>7</v>
      </c>
      <c r="P7" s="154" t="s">
        <v>7</v>
      </c>
      <c r="Q7" s="154" t="s">
        <v>39</v>
      </c>
      <c r="R7" s="154" t="s">
        <v>31</v>
      </c>
      <c r="S7" s="154" t="s">
        <v>127</v>
      </c>
      <c r="T7" s="154" t="s">
        <v>146</v>
      </c>
      <c r="U7" s="154" t="s">
        <v>8</v>
      </c>
      <c r="V7" s="43"/>
      <c r="W7" s="52"/>
      <c r="X7" s="53"/>
      <c r="Y7" s="54"/>
      <c r="Z7" s="54" t="s">
        <v>228</v>
      </c>
      <c r="AA7" s="54" t="s">
        <v>233</v>
      </c>
      <c r="AB7" s="54" t="s">
        <v>21</v>
      </c>
      <c r="AC7" s="54" t="s">
        <v>21</v>
      </c>
      <c r="AD7" s="55" t="s">
        <v>247</v>
      </c>
      <c r="AE7" s="55" t="s">
        <v>244</v>
      </c>
      <c r="AF7" s="55" t="s">
        <v>242</v>
      </c>
      <c r="AG7" s="55" t="s">
        <v>21</v>
      </c>
      <c r="AH7" s="55" t="s">
        <v>21</v>
      </c>
      <c r="AI7" s="56" t="s">
        <v>246</v>
      </c>
      <c r="AJ7" s="56" t="s">
        <v>245</v>
      </c>
      <c r="AK7" s="56" t="s">
        <v>243</v>
      </c>
      <c r="AL7" s="56"/>
      <c r="AM7" s="57"/>
    </row>
    <row r="8" spans="1:39" ht="20.25" customHeight="1" thickBot="1">
      <c r="A8" s="207" t="s">
        <v>713</v>
      </c>
      <c r="B8" s="141" t="s">
        <v>979</v>
      </c>
      <c r="C8" s="12"/>
      <c r="D8" s="12"/>
      <c r="E8" s="12"/>
      <c r="F8" s="183"/>
      <c r="G8" s="12"/>
      <c r="H8" s="326">
        <v>721</v>
      </c>
      <c r="I8" s="221" t="s">
        <v>25</v>
      </c>
      <c r="J8" s="222" t="s">
        <v>16</v>
      </c>
      <c r="K8" s="223">
        <v>3</v>
      </c>
      <c r="L8" s="223" t="s">
        <v>7</v>
      </c>
      <c r="M8" s="223" t="s">
        <v>6</v>
      </c>
      <c r="N8" s="223">
        <v>400</v>
      </c>
      <c r="O8" s="223" t="s">
        <v>6</v>
      </c>
      <c r="P8" s="223" t="s">
        <v>7</v>
      </c>
      <c r="Q8" s="223" t="s">
        <v>39</v>
      </c>
      <c r="R8" s="223" t="s">
        <v>31</v>
      </c>
      <c r="S8" s="223" t="s">
        <v>127</v>
      </c>
      <c r="T8" s="223" t="s">
        <v>146</v>
      </c>
      <c r="U8" s="224" t="s">
        <v>8</v>
      </c>
      <c r="V8" s="43"/>
      <c r="W8" s="52" t="s">
        <v>21</v>
      </c>
      <c r="X8" s="53" t="s">
        <v>21</v>
      </c>
      <c r="Y8" s="54" t="s">
        <v>21</v>
      </c>
      <c r="Z8" s="54" t="s">
        <v>228</v>
      </c>
      <c r="AA8" s="54" t="s">
        <v>233</v>
      </c>
      <c r="AB8" s="54" t="s">
        <v>21</v>
      </c>
      <c r="AC8" s="54" t="s">
        <v>21</v>
      </c>
      <c r="AD8" s="55" t="s">
        <v>247</v>
      </c>
      <c r="AE8" s="55" t="s">
        <v>244</v>
      </c>
      <c r="AF8" s="55" t="s">
        <v>242</v>
      </c>
      <c r="AG8" s="55" t="s">
        <v>21</v>
      </c>
      <c r="AH8" s="55" t="s">
        <v>21</v>
      </c>
      <c r="AI8" s="56" t="s">
        <v>246</v>
      </c>
      <c r="AJ8" s="56" t="s">
        <v>245</v>
      </c>
      <c r="AK8" s="56" t="s">
        <v>243</v>
      </c>
      <c r="AL8" s="56" t="s">
        <v>21</v>
      </c>
      <c r="AM8" s="57" t="s">
        <v>21</v>
      </c>
    </row>
    <row r="9" spans="1:39" ht="20.25" customHeight="1" thickBot="1">
      <c r="A9" s="207" t="s">
        <v>714</v>
      </c>
      <c r="B9" s="141" t="s">
        <v>980</v>
      </c>
      <c r="C9" s="12"/>
      <c r="D9" s="12"/>
      <c r="E9" s="12"/>
      <c r="F9" s="183"/>
      <c r="G9" s="12"/>
      <c r="H9" s="326">
        <v>784</v>
      </c>
      <c r="I9" s="221" t="s">
        <v>25</v>
      </c>
      <c r="J9" s="222" t="s">
        <v>16</v>
      </c>
      <c r="K9" s="223">
        <v>3</v>
      </c>
      <c r="L9" s="223" t="s">
        <v>7</v>
      </c>
      <c r="M9" s="223" t="s">
        <v>7</v>
      </c>
      <c r="N9" s="223">
        <v>300</v>
      </c>
      <c r="O9" s="223" t="s">
        <v>7</v>
      </c>
      <c r="P9" s="223" t="s">
        <v>7</v>
      </c>
      <c r="Q9" s="223" t="s">
        <v>39</v>
      </c>
      <c r="R9" s="223" t="s">
        <v>31</v>
      </c>
      <c r="S9" s="223" t="s">
        <v>127</v>
      </c>
      <c r="T9" s="223" t="s">
        <v>146</v>
      </c>
      <c r="U9" s="224" t="s">
        <v>8</v>
      </c>
      <c r="V9" s="43"/>
      <c r="W9" s="52" t="s">
        <v>21</v>
      </c>
      <c r="X9" s="53" t="s">
        <v>21</v>
      </c>
      <c r="Y9" s="54" t="s">
        <v>21</v>
      </c>
      <c r="Z9" s="54" t="s">
        <v>228</v>
      </c>
      <c r="AA9" s="54" t="s">
        <v>233</v>
      </c>
      <c r="AB9" s="54" t="s">
        <v>21</v>
      </c>
      <c r="AC9" s="54" t="s">
        <v>21</v>
      </c>
      <c r="AD9" s="55" t="s">
        <v>247</v>
      </c>
      <c r="AE9" s="55" t="s">
        <v>244</v>
      </c>
      <c r="AF9" s="55" t="s">
        <v>242</v>
      </c>
      <c r="AG9" s="55" t="s">
        <v>21</v>
      </c>
      <c r="AH9" s="55" t="s">
        <v>21</v>
      </c>
      <c r="AI9" s="56" t="s">
        <v>246</v>
      </c>
      <c r="AJ9" s="56" t="s">
        <v>245</v>
      </c>
      <c r="AK9" s="56" t="s">
        <v>243</v>
      </c>
      <c r="AL9" s="56" t="s">
        <v>21</v>
      </c>
      <c r="AM9" s="57" t="s">
        <v>21</v>
      </c>
    </row>
    <row r="10" spans="1:39" ht="20.25" customHeight="1">
      <c r="A10" s="282" t="s">
        <v>794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4"/>
      <c r="V10" s="43"/>
      <c r="W10" s="52"/>
      <c r="X10" s="53"/>
      <c r="Y10" s="54"/>
      <c r="Z10" s="54"/>
      <c r="AA10" s="54"/>
      <c r="AB10" s="54"/>
      <c r="AC10" s="54"/>
      <c r="AD10" s="55"/>
      <c r="AE10" s="55"/>
      <c r="AF10" s="55"/>
      <c r="AG10" s="55"/>
      <c r="AH10" s="55"/>
      <c r="AI10" s="56"/>
      <c r="AJ10" s="56"/>
      <c r="AK10" s="56"/>
      <c r="AL10" s="56"/>
      <c r="AM10" s="57"/>
    </row>
    <row r="11" spans="1:39" ht="20.25" customHeight="1">
      <c r="A11" s="225" t="s">
        <v>656</v>
      </c>
      <c r="B11" s="220" t="s">
        <v>50</v>
      </c>
      <c r="C11" s="130"/>
      <c r="D11" s="129"/>
      <c r="E11" s="129"/>
      <c r="F11" s="129"/>
      <c r="G11" s="130"/>
      <c r="H11" s="321" t="s">
        <v>50</v>
      </c>
      <c r="I11" s="226" t="s">
        <v>428</v>
      </c>
      <c r="J11" s="222" t="s">
        <v>16</v>
      </c>
      <c r="K11" s="223">
        <v>3</v>
      </c>
      <c r="L11" s="223" t="s">
        <v>7</v>
      </c>
      <c r="M11" s="223" t="s">
        <v>6</v>
      </c>
      <c r="N11" s="223" t="s">
        <v>50</v>
      </c>
      <c r="O11" s="223" t="s">
        <v>6</v>
      </c>
      <c r="P11" s="223" t="s">
        <v>50</v>
      </c>
      <c r="Q11" s="223" t="s">
        <v>50</v>
      </c>
      <c r="R11" s="223" t="s">
        <v>50</v>
      </c>
      <c r="S11" s="223" t="s">
        <v>50</v>
      </c>
      <c r="T11" s="223" t="s">
        <v>50</v>
      </c>
      <c r="U11" s="227" t="s">
        <v>50</v>
      </c>
      <c r="V11" s="43"/>
      <c r="W11" s="52"/>
      <c r="X11" s="53"/>
      <c r="Y11" s="54"/>
      <c r="Z11" s="54" t="s">
        <v>632</v>
      </c>
      <c r="AA11" s="54" t="s">
        <v>633</v>
      </c>
      <c r="AB11" s="54" t="s">
        <v>21</v>
      </c>
      <c r="AC11" s="54" t="s">
        <v>21</v>
      </c>
      <c r="AD11" s="55" t="s">
        <v>634</v>
      </c>
      <c r="AE11" s="55" t="s">
        <v>635</v>
      </c>
      <c r="AF11" s="55" t="s">
        <v>636</v>
      </c>
      <c r="AG11" s="55" t="s">
        <v>21</v>
      </c>
      <c r="AH11" s="55" t="s">
        <v>21</v>
      </c>
      <c r="AI11" s="56" t="s">
        <v>637</v>
      </c>
      <c r="AJ11" s="56" t="s">
        <v>638</v>
      </c>
      <c r="AK11" s="56" t="s">
        <v>631</v>
      </c>
      <c r="AL11" s="56"/>
      <c r="AM11" s="57"/>
    </row>
    <row r="12" spans="1:39" ht="20.25" customHeight="1">
      <c r="A12" s="228" t="s">
        <v>657</v>
      </c>
      <c r="B12" s="220" t="s">
        <v>50</v>
      </c>
      <c r="C12" s="130"/>
      <c r="D12" s="129"/>
      <c r="E12" s="129"/>
      <c r="F12" s="129"/>
      <c r="G12" s="130"/>
      <c r="H12" s="321" t="s">
        <v>50</v>
      </c>
      <c r="I12" s="226" t="s">
        <v>428</v>
      </c>
      <c r="J12" s="222" t="s">
        <v>16</v>
      </c>
      <c r="K12" s="223">
        <v>3</v>
      </c>
      <c r="L12" s="223" t="s">
        <v>7</v>
      </c>
      <c r="M12" s="223" t="s">
        <v>6</v>
      </c>
      <c r="N12" s="223">
        <v>400</v>
      </c>
      <c r="O12" s="223" t="s">
        <v>6</v>
      </c>
      <c r="P12" s="223" t="s">
        <v>7</v>
      </c>
      <c r="Q12" s="223" t="s">
        <v>39</v>
      </c>
      <c r="R12" s="223" t="s">
        <v>31</v>
      </c>
      <c r="S12" s="223" t="s">
        <v>127</v>
      </c>
      <c r="T12" s="223" t="s">
        <v>146</v>
      </c>
      <c r="U12" s="227" t="s">
        <v>8</v>
      </c>
      <c r="V12" s="43"/>
      <c r="W12" s="52"/>
      <c r="X12" s="53"/>
      <c r="Y12" s="54"/>
      <c r="Z12" s="54" t="s">
        <v>632</v>
      </c>
      <c r="AA12" s="54" t="s">
        <v>633</v>
      </c>
      <c r="AB12" s="54" t="s">
        <v>21</v>
      </c>
      <c r="AC12" s="54" t="s">
        <v>21</v>
      </c>
      <c r="AD12" s="55" t="s">
        <v>634</v>
      </c>
      <c r="AE12" s="55" t="s">
        <v>635</v>
      </c>
      <c r="AF12" s="55" t="s">
        <v>636</v>
      </c>
      <c r="AG12" s="55" t="s">
        <v>21</v>
      </c>
      <c r="AH12" s="55" t="s">
        <v>21</v>
      </c>
      <c r="AI12" s="56" t="s">
        <v>637</v>
      </c>
      <c r="AJ12" s="56" t="s">
        <v>638</v>
      </c>
      <c r="AK12" s="56" t="s">
        <v>631</v>
      </c>
      <c r="AL12" s="56"/>
      <c r="AM12" s="57"/>
    </row>
    <row r="13" spans="1:39" ht="20.25" customHeight="1" thickBot="1">
      <c r="A13" s="207" t="s">
        <v>715</v>
      </c>
      <c r="B13" s="141" t="s">
        <v>981</v>
      </c>
      <c r="C13" s="12"/>
      <c r="D13" s="12"/>
      <c r="E13" s="12"/>
      <c r="F13" s="183"/>
      <c r="G13" s="12"/>
      <c r="H13" s="326">
        <v>945</v>
      </c>
      <c r="I13" s="226" t="s">
        <v>428</v>
      </c>
      <c r="J13" s="222" t="s">
        <v>16</v>
      </c>
      <c r="K13" s="223">
        <v>3</v>
      </c>
      <c r="L13" s="223" t="s">
        <v>7</v>
      </c>
      <c r="M13" s="223" t="s">
        <v>6</v>
      </c>
      <c r="N13" s="223">
        <v>400</v>
      </c>
      <c r="O13" s="223" t="s">
        <v>6</v>
      </c>
      <c r="P13" s="223" t="s">
        <v>7</v>
      </c>
      <c r="Q13" s="223" t="s">
        <v>39</v>
      </c>
      <c r="R13" s="223" t="s">
        <v>31</v>
      </c>
      <c r="S13" s="223" t="s">
        <v>127</v>
      </c>
      <c r="T13" s="223" t="s">
        <v>146</v>
      </c>
      <c r="U13" s="224" t="s">
        <v>8</v>
      </c>
      <c r="V13" s="43"/>
      <c r="W13" s="52" t="s">
        <v>21</v>
      </c>
      <c r="X13" s="53" t="s">
        <v>21</v>
      </c>
      <c r="Y13" s="54" t="s">
        <v>21</v>
      </c>
      <c r="Z13" s="54" t="s">
        <v>632</v>
      </c>
      <c r="AA13" s="54" t="s">
        <v>633</v>
      </c>
      <c r="AB13" s="54" t="s">
        <v>21</v>
      </c>
      <c r="AC13" s="54" t="s">
        <v>21</v>
      </c>
      <c r="AD13" s="55" t="s">
        <v>634</v>
      </c>
      <c r="AE13" s="55" t="s">
        <v>635</v>
      </c>
      <c r="AF13" s="55" t="s">
        <v>636</v>
      </c>
      <c r="AG13" s="55" t="s">
        <v>21</v>
      </c>
      <c r="AH13" s="55" t="s">
        <v>21</v>
      </c>
      <c r="AI13" s="56" t="s">
        <v>637</v>
      </c>
      <c r="AJ13" s="56" t="s">
        <v>638</v>
      </c>
      <c r="AK13" s="56" t="s">
        <v>631</v>
      </c>
      <c r="AL13" s="56" t="s">
        <v>21</v>
      </c>
      <c r="AM13" s="57" t="s">
        <v>21</v>
      </c>
    </row>
    <row r="14" spans="1:39" ht="20.25" customHeight="1" thickBot="1">
      <c r="A14" s="207" t="s">
        <v>716</v>
      </c>
      <c r="B14" s="141" t="s">
        <v>982</v>
      </c>
      <c r="C14" s="12"/>
      <c r="D14" s="12"/>
      <c r="E14" s="12"/>
      <c r="F14" s="183"/>
      <c r="G14" s="12"/>
      <c r="H14" s="326">
        <v>1015</v>
      </c>
      <c r="I14" s="226" t="s">
        <v>428</v>
      </c>
      <c r="J14" s="222" t="s">
        <v>16</v>
      </c>
      <c r="K14" s="223">
        <v>3</v>
      </c>
      <c r="L14" s="223" t="s">
        <v>7</v>
      </c>
      <c r="M14" s="223" t="s">
        <v>7</v>
      </c>
      <c r="N14" s="223">
        <v>300</v>
      </c>
      <c r="O14" s="223" t="s">
        <v>7</v>
      </c>
      <c r="P14" s="223" t="s">
        <v>7</v>
      </c>
      <c r="Q14" s="223" t="s">
        <v>39</v>
      </c>
      <c r="R14" s="223" t="s">
        <v>31</v>
      </c>
      <c r="S14" s="223" t="s">
        <v>127</v>
      </c>
      <c r="T14" s="223" t="s">
        <v>146</v>
      </c>
      <c r="U14" s="224" t="s">
        <v>8</v>
      </c>
      <c r="V14" s="43"/>
      <c r="W14" s="52" t="s">
        <v>21</v>
      </c>
      <c r="X14" s="53" t="s">
        <v>21</v>
      </c>
      <c r="Y14" s="54" t="s">
        <v>21</v>
      </c>
      <c r="Z14" s="54" t="s">
        <v>632</v>
      </c>
      <c r="AA14" s="54" t="s">
        <v>633</v>
      </c>
      <c r="AB14" s="54" t="s">
        <v>21</v>
      </c>
      <c r="AC14" s="54" t="s">
        <v>21</v>
      </c>
      <c r="AD14" s="55" t="s">
        <v>634</v>
      </c>
      <c r="AE14" s="55" t="s">
        <v>635</v>
      </c>
      <c r="AF14" s="55" t="s">
        <v>636</v>
      </c>
      <c r="AG14" s="55" t="s">
        <v>21</v>
      </c>
      <c r="AH14" s="55" t="s">
        <v>21</v>
      </c>
      <c r="AI14" s="56" t="s">
        <v>637</v>
      </c>
      <c r="AJ14" s="56" t="s">
        <v>638</v>
      </c>
      <c r="AK14" s="56" t="s">
        <v>631</v>
      </c>
      <c r="AL14" s="56" t="s">
        <v>21</v>
      </c>
      <c r="AM14" s="57" t="s">
        <v>21</v>
      </c>
    </row>
    <row r="15" spans="1:39" ht="20.25" customHeight="1">
      <c r="A15" s="282" t="s">
        <v>201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4"/>
      <c r="V15" s="43"/>
      <c r="W15" s="52"/>
      <c r="X15" s="53"/>
      <c r="Y15" s="54"/>
      <c r="Z15" s="54"/>
      <c r="AA15" s="54"/>
      <c r="AB15" s="54"/>
      <c r="AC15" s="54"/>
      <c r="AD15" s="55"/>
      <c r="AE15" s="55"/>
      <c r="AF15" s="55"/>
      <c r="AG15" s="55"/>
      <c r="AH15" s="55"/>
      <c r="AI15" s="56"/>
      <c r="AJ15" s="56"/>
      <c r="AK15" s="56"/>
      <c r="AL15" s="56"/>
      <c r="AM15" s="57"/>
    </row>
    <row r="16" spans="1:39" ht="20.25" customHeight="1">
      <c r="A16" s="225" t="s">
        <v>658</v>
      </c>
      <c r="B16" s="220" t="s">
        <v>50</v>
      </c>
      <c r="C16" s="131"/>
      <c r="D16" s="109"/>
      <c r="E16" s="39"/>
      <c r="F16" s="39"/>
      <c r="G16" s="12"/>
      <c r="H16" s="326" t="s">
        <v>50</v>
      </c>
      <c r="I16" s="223" t="s">
        <v>14</v>
      </c>
      <c r="J16" s="222" t="s">
        <v>96</v>
      </c>
      <c r="K16" s="226">
        <v>3</v>
      </c>
      <c r="L16" s="226" t="s">
        <v>7</v>
      </c>
      <c r="M16" s="221" t="s">
        <v>6</v>
      </c>
      <c r="N16" s="226" t="s">
        <v>50</v>
      </c>
      <c r="O16" s="221" t="s">
        <v>6</v>
      </c>
      <c r="P16" s="226" t="s">
        <v>50</v>
      </c>
      <c r="Q16" s="226" t="s">
        <v>50</v>
      </c>
      <c r="R16" s="226" t="s">
        <v>50</v>
      </c>
      <c r="S16" s="226" t="s">
        <v>50</v>
      </c>
      <c r="T16" s="226" t="s">
        <v>50</v>
      </c>
      <c r="U16" s="224" t="s">
        <v>50</v>
      </c>
      <c r="V16" s="43"/>
      <c r="W16" s="52"/>
      <c r="X16" s="53"/>
      <c r="Y16" s="54"/>
      <c r="Z16" s="54" t="s">
        <v>229</v>
      </c>
      <c r="AA16" s="54" t="s">
        <v>234</v>
      </c>
      <c r="AB16" s="54" t="s">
        <v>21</v>
      </c>
      <c r="AC16" s="54" t="s">
        <v>21</v>
      </c>
      <c r="AD16" s="55" t="s">
        <v>248</v>
      </c>
      <c r="AE16" s="55" t="s">
        <v>249</v>
      </c>
      <c r="AF16" s="55" t="s">
        <v>250</v>
      </c>
      <c r="AG16" s="55" t="s">
        <v>21</v>
      </c>
      <c r="AH16" s="55" t="s">
        <v>21</v>
      </c>
      <c r="AI16" s="56" t="s">
        <v>251</v>
      </c>
      <c r="AJ16" s="56" t="s">
        <v>252</v>
      </c>
      <c r="AK16" s="56" t="s">
        <v>253</v>
      </c>
      <c r="AL16" s="56"/>
      <c r="AM16" s="57"/>
    </row>
    <row r="17" spans="1:39" ht="20.25" customHeight="1">
      <c r="A17" s="228" t="s">
        <v>659</v>
      </c>
      <c r="B17" s="220" t="s">
        <v>50</v>
      </c>
      <c r="C17" s="131"/>
      <c r="D17" s="109"/>
      <c r="E17" s="39"/>
      <c r="F17" s="39"/>
      <c r="G17" s="12"/>
      <c r="H17" s="326" t="s">
        <v>50</v>
      </c>
      <c r="I17" s="223" t="s">
        <v>14</v>
      </c>
      <c r="J17" s="222" t="s">
        <v>96</v>
      </c>
      <c r="K17" s="226">
        <v>3</v>
      </c>
      <c r="L17" s="226" t="s">
        <v>7</v>
      </c>
      <c r="M17" s="226" t="s">
        <v>7</v>
      </c>
      <c r="N17" s="226">
        <v>400</v>
      </c>
      <c r="O17" s="226" t="s">
        <v>7</v>
      </c>
      <c r="P17" s="226" t="s">
        <v>7</v>
      </c>
      <c r="Q17" s="226" t="s">
        <v>38</v>
      </c>
      <c r="R17" s="226" t="s">
        <v>31</v>
      </c>
      <c r="S17" s="226" t="s">
        <v>127</v>
      </c>
      <c r="T17" s="226" t="s">
        <v>146</v>
      </c>
      <c r="U17" s="224" t="s">
        <v>8</v>
      </c>
      <c r="V17" s="43"/>
      <c r="W17" s="52"/>
      <c r="X17" s="53"/>
      <c r="Y17" s="54"/>
      <c r="Z17" s="54" t="s">
        <v>229</v>
      </c>
      <c r="AA17" s="54" t="s">
        <v>234</v>
      </c>
      <c r="AB17" s="54" t="s">
        <v>21</v>
      </c>
      <c r="AC17" s="54" t="s">
        <v>21</v>
      </c>
      <c r="AD17" s="55" t="s">
        <v>248</v>
      </c>
      <c r="AE17" s="55" t="s">
        <v>249</v>
      </c>
      <c r="AF17" s="55" t="s">
        <v>250</v>
      </c>
      <c r="AG17" s="55" t="s">
        <v>21</v>
      </c>
      <c r="AH17" s="55" t="s">
        <v>21</v>
      </c>
      <c r="AI17" s="56" t="s">
        <v>251</v>
      </c>
      <c r="AJ17" s="56" t="s">
        <v>252</v>
      </c>
      <c r="AK17" s="56" t="s">
        <v>253</v>
      </c>
      <c r="AL17" s="56"/>
      <c r="AM17" s="57"/>
    </row>
    <row r="18" spans="1:39" ht="20.25" customHeight="1" thickBot="1">
      <c r="A18" s="207" t="s">
        <v>717</v>
      </c>
      <c r="B18" s="141" t="s">
        <v>983</v>
      </c>
      <c r="C18" s="12"/>
      <c r="D18" s="12"/>
      <c r="E18" s="12"/>
      <c r="F18" s="183"/>
      <c r="G18" s="12"/>
      <c r="H18" s="326">
        <v>1043</v>
      </c>
      <c r="I18" s="223" t="s">
        <v>14</v>
      </c>
      <c r="J18" s="222" t="s">
        <v>96</v>
      </c>
      <c r="K18" s="226">
        <v>3</v>
      </c>
      <c r="L18" s="223" t="s">
        <v>7</v>
      </c>
      <c r="M18" s="223" t="s">
        <v>6</v>
      </c>
      <c r="N18" s="223">
        <v>400</v>
      </c>
      <c r="O18" s="223" t="s">
        <v>6</v>
      </c>
      <c r="P18" s="223" t="s">
        <v>7</v>
      </c>
      <c r="Q18" s="223" t="s">
        <v>38</v>
      </c>
      <c r="R18" s="223" t="s">
        <v>31</v>
      </c>
      <c r="S18" s="223" t="s">
        <v>127</v>
      </c>
      <c r="T18" s="223" t="s">
        <v>146</v>
      </c>
      <c r="U18" s="224" t="s">
        <v>8</v>
      </c>
      <c r="V18" s="43"/>
      <c r="W18" s="52" t="s">
        <v>21</v>
      </c>
      <c r="X18" s="53" t="s">
        <v>21</v>
      </c>
      <c r="Y18" s="54" t="s">
        <v>21</v>
      </c>
      <c r="Z18" s="54" t="s">
        <v>229</v>
      </c>
      <c r="AA18" s="54" t="s">
        <v>234</v>
      </c>
      <c r="AB18" s="54" t="s">
        <v>21</v>
      </c>
      <c r="AC18" s="54" t="s">
        <v>21</v>
      </c>
      <c r="AD18" s="55" t="s">
        <v>248</v>
      </c>
      <c r="AE18" s="55" t="s">
        <v>249</v>
      </c>
      <c r="AF18" s="55" t="s">
        <v>250</v>
      </c>
      <c r="AG18" s="55" t="s">
        <v>21</v>
      </c>
      <c r="AH18" s="55" t="s">
        <v>21</v>
      </c>
      <c r="AI18" s="56" t="s">
        <v>251</v>
      </c>
      <c r="AJ18" s="56" t="s">
        <v>252</v>
      </c>
      <c r="AK18" s="56" t="s">
        <v>253</v>
      </c>
      <c r="AL18" s="56" t="s">
        <v>21</v>
      </c>
      <c r="AM18" s="57" t="s">
        <v>21</v>
      </c>
    </row>
    <row r="19" spans="1:39" ht="20.25" customHeight="1" thickBot="1">
      <c r="A19" s="207" t="s">
        <v>718</v>
      </c>
      <c r="B19" s="141" t="s">
        <v>984</v>
      </c>
      <c r="C19" s="12"/>
      <c r="D19" s="12"/>
      <c r="E19" s="12"/>
      <c r="F19" s="183"/>
      <c r="G19" s="12"/>
      <c r="H19" s="326">
        <v>1120</v>
      </c>
      <c r="I19" s="223" t="s">
        <v>14</v>
      </c>
      <c r="J19" s="222" t="s">
        <v>96</v>
      </c>
      <c r="K19" s="226">
        <v>3</v>
      </c>
      <c r="L19" s="223" t="s">
        <v>7</v>
      </c>
      <c r="M19" s="223" t="s">
        <v>7</v>
      </c>
      <c r="N19" s="223">
        <v>300</v>
      </c>
      <c r="O19" s="223" t="s">
        <v>7</v>
      </c>
      <c r="P19" s="223" t="s">
        <v>7</v>
      </c>
      <c r="Q19" s="223" t="s">
        <v>38</v>
      </c>
      <c r="R19" s="223" t="s">
        <v>31</v>
      </c>
      <c r="S19" s="223" t="s">
        <v>127</v>
      </c>
      <c r="T19" s="223" t="s">
        <v>146</v>
      </c>
      <c r="U19" s="224" t="s">
        <v>8</v>
      </c>
      <c r="V19" s="43"/>
      <c r="W19" s="52" t="s">
        <v>21</v>
      </c>
      <c r="X19" s="53" t="s">
        <v>21</v>
      </c>
      <c r="Y19" s="54" t="s">
        <v>21</v>
      </c>
      <c r="Z19" s="54" t="s">
        <v>229</v>
      </c>
      <c r="AA19" s="54" t="s">
        <v>234</v>
      </c>
      <c r="AB19" s="54" t="s">
        <v>21</v>
      </c>
      <c r="AC19" s="54" t="s">
        <v>21</v>
      </c>
      <c r="AD19" s="55" t="s">
        <v>248</v>
      </c>
      <c r="AE19" s="55" t="s">
        <v>249</v>
      </c>
      <c r="AF19" s="55" t="s">
        <v>250</v>
      </c>
      <c r="AG19" s="55" t="s">
        <v>21</v>
      </c>
      <c r="AH19" s="55" t="s">
        <v>21</v>
      </c>
      <c r="AI19" s="56" t="s">
        <v>251</v>
      </c>
      <c r="AJ19" s="56" t="s">
        <v>252</v>
      </c>
      <c r="AK19" s="56" t="s">
        <v>253</v>
      </c>
      <c r="AL19" s="56" t="s">
        <v>21</v>
      </c>
      <c r="AM19" s="57" t="s">
        <v>21</v>
      </c>
    </row>
    <row r="20" spans="1:39" ht="20.25" customHeight="1">
      <c r="A20" s="282" t="s">
        <v>202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4"/>
      <c r="V20" s="43"/>
      <c r="W20" s="52"/>
      <c r="X20" s="53"/>
      <c r="Y20" s="54"/>
      <c r="Z20" s="54"/>
      <c r="AA20" s="54"/>
      <c r="AB20" s="54"/>
      <c r="AC20" s="54"/>
      <c r="AD20" s="55"/>
      <c r="AE20" s="55"/>
      <c r="AF20" s="55"/>
      <c r="AG20" s="55"/>
      <c r="AH20" s="55"/>
      <c r="AI20" s="56"/>
      <c r="AJ20" s="56"/>
      <c r="AK20" s="56"/>
      <c r="AL20" s="56"/>
      <c r="AM20" s="57"/>
    </row>
    <row r="21" spans="1:39" ht="20.25" customHeight="1">
      <c r="A21" s="225" t="s">
        <v>660</v>
      </c>
      <c r="B21" s="220" t="s">
        <v>50</v>
      </c>
      <c r="C21" s="131"/>
      <c r="D21" s="109"/>
      <c r="E21" s="39"/>
      <c r="F21" s="39"/>
      <c r="G21" s="12"/>
      <c r="H21" s="326" t="s">
        <v>50</v>
      </c>
      <c r="I21" s="223" t="s">
        <v>15</v>
      </c>
      <c r="J21" s="222" t="s">
        <v>16</v>
      </c>
      <c r="K21" s="226">
        <v>3</v>
      </c>
      <c r="L21" s="226" t="s">
        <v>7</v>
      </c>
      <c r="M21" s="221" t="s">
        <v>6</v>
      </c>
      <c r="N21" s="226" t="s">
        <v>50</v>
      </c>
      <c r="O21" s="221" t="s">
        <v>6</v>
      </c>
      <c r="P21" s="226" t="s">
        <v>50</v>
      </c>
      <c r="Q21" s="226" t="s">
        <v>50</v>
      </c>
      <c r="R21" s="226" t="s">
        <v>50</v>
      </c>
      <c r="S21" s="226" t="s">
        <v>50</v>
      </c>
      <c r="T21" s="226" t="s">
        <v>50</v>
      </c>
      <c r="U21" s="224" t="s">
        <v>50</v>
      </c>
      <c r="V21" s="43"/>
      <c r="W21" s="52"/>
      <c r="X21" s="53"/>
      <c r="Y21" s="54"/>
      <c r="Z21" s="54" t="s">
        <v>230</v>
      </c>
      <c r="AA21" s="54" t="s">
        <v>235</v>
      </c>
      <c r="AB21" s="54" t="s">
        <v>21</v>
      </c>
      <c r="AC21" s="54" t="s">
        <v>21</v>
      </c>
      <c r="AD21" s="55" t="s">
        <v>254</v>
      </c>
      <c r="AE21" s="55" t="s">
        <v>255</v>
      </c>
      <c r="AF21" s="55" t="s">
        <v>256</v>
      </c>
      <c r="AG21" s="55" t="s">
        <v>21</v>
      </c>
      <c r="AH21" s="55" t="s">
        <v>21</v>
      </c>
      <c r="AI21" s="56" t="s">
        <v>257</v>
      </c>
      <c r="AJ21" s="56" t="s">
        <v>258</v>
      </c>
      <c r="AK21" s="56" t="s">
        <v>259</v>
      </c>
      <c r="AL21" s="56"/>
      <c r="AM21" s="57"/>
    </row>
    <row r="22" spans="1:39" ht="20.25" customHeight="1">
      <c r="A22" s="228" t="s">
        <v>661</v>
      </c>
      <c r="B22" s="220" t="s">
        <v>50</v>
      </c>
      <c r="C22" s="12"/>
      <c r="D22" s="39"/>
      <c r="E22" s="39"/>
      <c r="F22" s="39"/>
      <c r="G22" s="12"/>
      <c r="H22" s="326" t="s">
        <v>50</v>
      </c>
      <c r="I22" s="223" t="s">
        <v>15</v>
      </c>
      <c r="J22" s="222" t="s">
        <v>16</v>
      </c>
      <c r="K22" s="226">
        <v>3</v>
      </c>
      <c r="L22" s="226" t="s">
        <v>7</v>
      </c>
      <c r="M22" s="226" t="s">
        <v>7</v>
      </c>
      <c r="N22" s="226">
        <v>400</v>
      </c>
      <c r="O22" s="226" t="s">
        <v>7</v>
      </c>
      <c r="P22" s="226" t="s">
        <v>7</v>
      </c>
      <c r="Q22" s="226" t="s">
        <v>38</v>
      </c>
      <c r="R22" s="226" t="s">
        <v>31</v>
      </c>
      <c r="S22" s="226" t="s">
        <v>127</v>
      </c>
      <c r="T22" s="226" t="s">
        <v>146</v>
      </c>
      <c r="U22" s="224" t="s">
        <v>8</v>
      </c>
      <c r="V22" s="43"/>
      <c r="W22" s="52"/>
      <c r="X22" s="53"/>
      <c r="Y22" s="54"/>
      <c r="Z22" s="54" t="s">
        <v>230</v>
      </c>
      <c r="AA22" s="54" t="s">
        <v>235</v>
      </c>
      <c r="AB22" s="54" t="s">
        <v>21</v>
      </c>
      <c r="AC22" s="54" t="s">
        <v>21</v>
      </c>
      <c r="AD22" s="55" t="s">
        <v>254</v>
      </c>
      <c r="AE22" s="55" t="s">
        <v>255</v>
      </c>
      <c r="AF22" s="55" t="s">
        <v>256</v>
      </c>
      <c r="AG22" s="55" t="s">
        <v>21</v>
      </c>
      <c r="AH22" s="55" t="s">
        <v>21</v>
      </c>
      <c r="AI22" s="56" t="s">
        <v>257</v>
      </c>
      <c r="AJ22" s="56" t="s">
        <v>258</v>
      </c>
      <c r="AK22" s="56" t="s">
        <v>259</v>
      </c>
      <c r="AL22" s="56"/>
      <c r="AM22" s="57"/>
    </row>
    <row r="23" spans="1:39" ht="20.25" customHeight="1" thickBot="1">
      <c r="A23" s="207" t="s">
        <v>719</v>
      </c>
      <c r="B23" s="141" t="s">
        <v>985</v>
      </c>
      <c r="C23" s="12"/>
      <c r="D23" s="12"/>
      <c r="E23" s="12"/>
      <c r="F23" s="183"/>
      <c r="G23" s="12"/>
      <c r="H23" s="326">
        <v>1330</v>
      </c>
      <c r="I23" s="223" t="s">
        <v>15</v>
      </c>
      <c r="J23" s="222" t="s">
        <v>16</v>
      </c>
      <c r="K23" s="226">
        <v>3</v>
      </c>
      <c r="L23" s="223" t="s">
        <v>7</v>
      </c>
      <c r="M23" s="223" t="s">
        <v>6</v>
      </c>
      <c r="N23" s="223">
        <v>400</v>
      </c>
      <c r="O23" s="223" t="s">
        <v>6</v>
      </c>
      <c r="P23" s="223" t="s">
        <v>7</v>
      </c>
      <c r="Q23" s="223" t="s">
        <v>38</v>
      </c>
      <c r="R23" s="223" t="s">
        <v>31</v>
      </c>
      <c r="S23" s="223" t="s">
        <v>127</v>
      </c>
      <c r="T23" s="223" t="s">
        <v>146</v>
      </c>
      <c r="U23" s="224" t="s">
        <v>8</v>
      </c>
      <c r="V23" s="43"/>
      <c r="W23" s="52" t="s">
        <v>21</v>
      </c>
      <c r="X23" s="53" t="s">
        <v>21</v>
      </c>
      <c r="Y23" s="54" t="s">
        <v>21</v>
      </c>
      <c r="Z23" s="54" t="s">
        <v>230</v>
      </c>
      <c r="AA23" s="54" t="s">
        <v>235</v>
      </c>
      <c r="AB23" s="54" t="s">
        <v>21</v>
      </c>
      <c r="AC23" s="54" t="s">
        <v>21</v>
      </c>
      <c r="AD23" s="55" t="s">
        <v>254</v>
      </c>
      <c r="AE23" s="55" t="s">
        <v>255</v>
      </c>
      <c r="AF23" s="55" t="s">
        <v>256</v>
      </c>
      <c r="AG23" s="55" t="s">
        <v>21</v>
      </c>
      <c r="AH23" s="55" t="s">
        <v>21</v>
      </c>
      <c r="AI23" s="56" t="s">
        <v>257</v>
      </c>
      <c r="AJ23" s="56" t="s">
        <v>258</v>
      </c>
      <c r="AK23" s="56" t="s">
        <v>259</v>
      </c>
      <c r="AL23" s="56" t="s">
        <v>21</v>
      </c>
      <c r="AM23" s="57" t="s">
        <v>21</v>
      </c>
    </row>
    <row r="24" spans="1:39" ht="20.25" customHeight="1" thickBot="1">
      <c r="A24" s="207" t="s">
        <v>720</v>
      </c>
      <c r="B24" s="141" t="s">
        <v>986</v>
      </c>
      <c r="C24" s="12"/>
      <c r="D24" s="12"/>
      <c r="E24" s="12"/>
      <c r="F24" s="183"/>
      <c r="G24" s="12"/>
      <c r="H24" s="326">
        <v>1470</v>
      </c>
      <c r="I24" s="223" t="s">
        <v>15</v>
      </c>
      <c r="J24" s="222" t="s">
        <v>16</v>
      </c>
      <c r="K24" s="226">
        <v>3</v>
      </c>
      <c r="L24" s="223" t="s">
        <v>7</v>
      </c>
      <c r="M24" s="223" t="s">
        <v>7</v>
      </c>
      <c r="N24" s="223">
        <v>300</v>
      </c>
      <c r="O24" s="223" t="s">
        <v>7</v>
      </c>
      <c r="P24" s="223" t="s">
        <v>7</v>
      </c>
      <c r="Q24" s="223" t="s">
        <v>38</v>
      </c>
      <c r="R24" s="223" t="s">
        <v>31</v>
      </c>
      <c r="S24" s="223" t="s">
        <v>127</v>
      </c>
      <c r="T24" s="223" t="s">
        <v>146</v>
      </c>
      <c r="U24" s="224" t="s">
        <v>8</v>
      </c>
      <c r="V24" s="43"/>
      <c r="W24" s="52" t="s">
        <v>21</v>
      </c>
      <c r="X24" s="53" t="s">
        <v>21</v>
      </c>
      <c r="Y24" s="54" t="s">
        <v>21</v>
      </c>
      <c r="Z24" s="54" t="s">
        <v>230</v>
      </c>
      <c r="AA24" s="54" t="s">
        <v>235</v>
      </c>
      <c r="AB24" s="54" t="s">
        <v>21</v>
      </c>
      <c r="AC24" s="54" t="s">
        <v>21</v>
      </c>
      <c r="AD24" s="55" t="s">
        <v>254</v>
      </c>
      <c r="AE24" s="55" t="s">
        <v>255</v>
      </c>
      <c r="AF24" s="55" t="s">
        <v>256</v>
      </c>
      <c r="AG24" s="55" t="s">
        <v>21</v>
      </c>
      <c r="AH24" s="55" t="s">
        <v>21</v>
      </c>
      <c r="AI24" s="56" t="s">
        <v>257</v>
      </c>
      <c r="AJ24" s="56" t="s">
        <v>258</v>
      </c>
      <c r="AK24" s="56" t="s">
        <v>259</v>
      </c>
      <c r="AL24" s="56" t="s">
        <v>21</v>
      </c>
      <c r="AM24" s="57" t="s">
        <v>21</v>
      </c>
    </row>
    <row r="25" spans="1:39" ht="20.25" customHeight="1" thickBot="1">
      <c r="A25" s="225" t="s">
        <v>662</v>
      </c>
      <c r="B25" s="141" t="e">
        <v>#N/A</v>
      </c>
      <c r="C25" s="110"/>
      <c r="D25" s="109"/>
      <c r="E25" s="39"/>
      <c r="F25" s="39"/>
      <c r="G25" s="12"/>
      <c r="H25" s="326" t="s">
        <v>50</v>
      </c>
      <c r="I25" s="226" t="s">
        <v>44</v>
      </c>
      <c r="J25" s="222" t="s">
        <v>16</v>
      </c>
      <c r="K25" s="226">
        <v>3</v>
      </c>
      <c r="L25" s="226" t="s">
        <v>7</v>
      </c>
      <c r="M25" s="221" t="s">
        <v>6</v>
      </c>
      <c r="N25" s="226" t="s">
        <v>50</v>
      </c>
      <c r="O25" s="221" t="s">
        <v>6</v>
      </c>
      <c r="P25" s="226" t="s">
        <v>50</v>
      </c>
      <c r="Q25" s="226" t="s">
        <v>50</v>
      </c>
      <c r="R25" s="226" t="s">
        <v>50</v>
      </c>
      <c r="S25" s="226" t="s">
        <v>50</v>
      </c>
      <c r="T25" s="226" t="s">
        <v>50</v>
      </c>
      <c r="U25" s="224" t="s">
        <v>50</v>
      </c>
      <c r="V25" s="43"/>
      <c r="W25" s="52"/>
      <c r="X25" s="53"/>
      <c r="Y25" s="54"/>
      <c r="Z25" s="54" t="s">
        <v>231</v>
      </c>
      <c r="AA25" s="54" t="s">
        <v>236</v>
      </c>
      <c r="AB25" s="54" t="s">
        <v>648</v>
      </c>
      <c r="AC25" s="54" t="s">
        <v>649</v>
      </c>
      <c r="AD25" s="55" t="s">
        <v>260</v>
      </c>
      <c r="AE25" s="55" t="s">
        <v>261</v>
      </c>
      <c r="AF25" s="55" t="s">
        <v>262</v>
      </c>
      <c r="AG25" s="55" t="s">
        <v>640</v>
      </c>
      <c r="AH25" s="55" t="s">
        <v>641</v>
      </c>
      <c r="AI25" s="56" t="s">
        <v>263</v>
      </c>
      <c r="AJ25" s="56" t="s">
        <v>264</v>
      </c>
      <c r="AK25" s="56" t="s">
        <v>265</v>
      </c>
      <c r="AL25" s="56" t="s">
        <v>644</v>
      </c>
      <c r="AM25" s="57" t="s">
        <v>645</v>
      </c>
    </row>
    <row r="26" spans="1:39" ht="20.25" customHeight="1" thickBot="1">
      <c r="A26" s="228" t="s">
        <v>663</v>
      </c>
      <c r="B26" s="141" t="e">
        <v>#N/A</v>
      </c>
      <c r="C26" s="110"/>
      <c r="D26" s="109"/>
      <c r="E26" s="39"/>
      <c r="F26" s="39"/>
      <c r="G26" s="12"/>
      <c r="H26" s="326" t="s">
        <v>50</v>
      </c>
      <c r="I26" s="226" t="s">
        <v>44</v>
      </c>
      <c r="J26" s="222" t="s">
        <v>16</v>
      </c>
      <c r="K26" s="226">
        <v>3</v>
      </c>
      <c r="L26" s="226" t="s">
        <v>7</v>
      </c>
      <c r="M26" s="226" t="s">
        <v>7</v>
      </c>
      <c r="N26" s="226">
        <v>330</v>
      </c>
      <c r="O26" s="226" t="s">
        <v>7</v>
      </c>
      <c r="P26" s="226" t="s">
        <v>7</v>
      </c>
      <c r="Q26" s="226" t="s">
        <v>669</v>
      </c>
      <c r="R26" s="226" t="s">
        <v>31</v>
      </c>
      <c r="S26" s="226" t="s">
        <v>127</v>
      </c>
      <c r="T26" s="226" t="s">
        <v>146</v>
      </c>
      <c r="U26" s="224" t="s">
        <v>8</v>
      </c>
      <c r="V26" s="43"/>
      <c r="W26" s="52"/>
      <c r="X26" s="53"/>
      <c r="Y26" s="54"/>
      <c r="Z26" s="54" t="s">
        <v>231</v>
      </c>
      <c r="AA26" s="54" t="s">
        <v>236</v>
      </c>
      <c r="AB26" s="54" t="s">
        <v>648</v>
      </c>
      <c r="AC26" s="54" t="s">
        <v>649</v>
      </c>
      <c r="AD26" s="55" t="s">
        <v>260</v>
      </c>
      <c r="AE26" s="55" t="s">
        <v>261</v>
      </c>
      <c r="AF26" s="55" t="s">
        <v>262</v>
      </c>
      <c r="AG26" s="55" t="s">
        <v>640</v>
      </c>
      <c r="AH26" s="55" t="s">
        <v>641</v>
      </c>
      <c r="AI26" s="56" t="s">
        <v>263</v>
      </c>
      <c r="AJ26" s="56" t="s">
        <v>264</v>
      </c>
      <c r="AK26" s="56" t="s">
        <v>265</v>
      </c>
      <c r="AL26" s="56" t="s">
        <v>644</v>
      </c>
      <c r="AM26" s="57" t="s">
        <v>645</v>
      </c>
    </row>
    <row r="27" spans="1:39" ht="20.25" customHeight="1" thickBot="1">
      <c r="A27" s="207" t="s">
        <v>721</v>
      </c>
      <c r="B27" s="141" t="s">
        <v>987</v>
      </c>
      <c r="C27" s="12"/>
      <c r="D27" s="12"/>
      <c r="E27" s="12"/>
      <c r="F27" s="183"/>
      <c r="G27" s="12"/>
      <c r="H27" s="326">
        <v>2240</v>
      </c>
      <c r="I27" s="226" t="s">
        <v>44</v>
      </c>
      <c r="J27" s="222" t="s">
        <v>16</v>
      </c>
      <c r="K27" s="226">
        <v>3</v>
      </c>
      <c r="L27" s="223" t="s">
        <v>7</v>
      </c>
      <c r="M27" s="223" t="s">
        <v>6</v>
      </c>
      <c r="N27" s="223">
        <v>400</v>
      </c>
      <c r="O27" s="223" t="s">
        <v>6</v>
      </c>
      <c r="P27" s="223" t="s">
        <v>7</v>
      </c>
      <c r="Q27" s="223" t="s">
        <v>669</v>
      </c>
      <c r="R27" s="223" t="s">
        <v>31</v>
      </c>
      <c r="S27" s="223" t="s">
        <v>127</v>
      </c>
      <c r="T27" s="223" t="s">
        <v>146</v>
      </c>
      <c r="U27" s="224" t="s">
        <v>8</v>
      </c>
      <c r="V27" s="43"/>
      <c r="W27" s="52" t="s">
        <v>21</v>
      </c>
      <c r="X27" s="53" t="s">
        <v>21</v>
      </c>
      <c r="Y27" s="54" t="s">
        <v>21</v>
      </c>
      <c r="Z27" s="54" t="s">
        <v>231</v>
      </c>
      <c r="AA27" s="54" t="s">
        <v>236</v>
      </c>
      <c r="AB27" s="54" t="s">
        <v>648</v>
      </c>
      <c r="AC27" s="54" t="s">
        <v>649</v>
      </c>
      <c r="AD27" s="55" t="s">
        <v>260</v>
      </c>
      <c r="AE27" s="55" t="s">
        <v>261</v>
      </c>
      <c r="AF27" s="55" t="s">
        <v>262</v>
      </c>
      <c r="AG27" s="55" t="s">
        <v>640</v>
      </c>
      <c r="AH27" s="55" t="s">
        <v>641</v>
      </c>
      <c r="AI27" s="56" t="s">
        <v>263</v>
      </c>
      <c r="AJ27" s="56" t="s">
        <v>264</v>
      </c>
      <c r="AK27" s="56" t="s">
        <v>265</v>
      </c>
      <c r="AL27" s="56" t="s">
        <v>644</v>
      </c>
      <c r="AM27" s="57" t="s">
        <v>645</v>
      </c>
    </row>
    <row r="28" spans="1:39" ht="20.25" customHeight="1" thickBot="1">
      <c r="A28" s="207" t="s">
        <v>722</v>
      </c>
      <c r="B28" s="141" t="s">
        <v>988</v>
      </c>
      <c r="C28" s="12"/>
      <c r="D28" s="12"/>
      <c r="E28" s="12"/>
      <c r="F28" s="183"/>
      <c r="G28" s="12"/>
      <c r="H28" s="326">
        <v>2310</v>
      </c>
      <c r="I28" s="226" t="s">
        <v>44</v>
      </c>
      <c r="J28" s="222" t="s">
        <v>16</v>
      </c>
      <c r="K28" s="226">
        <v>3</v>
      </c>
      <c r="L28" s="223" t="s">
        <v>7</v>
      </c>
      <c r="M28" s="223" t="s">
        <v>7</v>
      </c>
      <c r="N28" s="223">
        <v>300</v>
      </c>
      <c r="O28" s="223" t="s">
        <v>7</v>
      </c>
      <c r="P28" s="223" t="s">
        <v>7</v>
      </c>
      <c r="Q28" s="223" t="s">
        <v>669</v>
      </c>
      <c r="R28" s="223" t="s">
        <v>31</v>
      </c>
      <c r="S28" s="223" t="s">
        <v>127</v>
      </c>
      <c r="T28" s="223" t="s">
        <v>146</v>
      </c>
      <c r="U28" s="224" t="s">
        <v>8</v>
      </c>
      <c r="V28" s="43"/>
      <c r="W28" s="52" t="s">
        <v>21</v>
      </c>
      <c r="X28" s="53" t="s">
        <v>21</v>
      </c>
      <c r="Y28" s="54" t="s">
        <v>21</v>
      </c>
      <c r="Z28" s="54" t="s">
        <v>231</v>
      </c>
      <c r="AA28" s="54" t="s">
        <v>236</v>
      </c>
      <c r="AB28" s="54" t="s">
        <v>648</v>
      </c>
      <c r="AC28" s="54" t="s">
        <v>649</v>
      </c>
      <c r="AD28" s="55" t="s">
        <v>260</v>
      </c>
      <c r="AE28" s="55" t="s">
        <v>261</v>
      </c>
      <c r="AF28" s="55" t="s">
        <v>262</v>
      </c>
      <c r="AG28" s="55" t="s">
        <v>640</v>
      </c>
      <c r="AH28" s="55" t="s">
        <v>641</v>
      </c>
      <c r="AI28" s="56" t="s">
        <v>263</v>
      </c>
      <c r="AJ28" s="56" t="s">
        <v>264</v>
      </c>
      <c r="AK28" s="56" t="s">
        <v>265</v>
      </c>
      <c r="AL28" s="56" t="s">
        <v>644</v>
      </c>
      <c r="AM28" s="57" t="s">
        <v>645</v>
      </c>
    </row>
    <row r="29" spans="1:39" ht="20.25" customHeight="1" thickBot="1">
      <c r="A29" s="225" t="s">
        <v>664</v>
      </c>
      <c r="B29" s="141" t="e">
        <v>#N/A</v>
      </c>
      <c r="C29" s="130"/>
      <c r="D29" s="129"/>
      <c r="E29" s="129"/>
      <c r="F29" s="129"/>
      <c r="G29" s="130"/>
      <c r="H29" s="321" t="s">
        <v>50</v>
      </c>
      <c r="I29" s="226" t="s">
        <v>45</v>
      </c>
      <c r="J29" s="222" t="s">
        <v>16</v>
      </c>
      <c r="K29" s="226">
        <v>3</v>
      </c>
      <c r="L29" s="226" t="s">
        <v>7</v>
      </c>
      <c r="M29" s="221" t="s">
        <v>6</v>
      </c>
      <c r="N29" s="226" t="s">
        <v>50</v>
      </c>
      <c r="O29" s="221" t="s">
        <v>6</v>
      </c>
      <c r="P29" s="226" t="s">
        <v>50</v>
      </c>
      <c r="Q29" s="226" t="s">
        <v>50</v>
      </c>
      <c r="R29" s="226" t="s">
        <v>50</v>
      </c>
      <c r="S29" s="226" t="s">
        <v>50</v>
      </c>
      <c r="T29" s="226" t="s">
        <v>50</v>
      </c>
      <c r="U29" s="224" t="s">
        <v>50</v>
      </c>
      <c r="V29" s="43"/>
      <c r="W29" s="52"/>
      <c r="X29" s="53"/>
      <c r="Y29" s="54"/>
      <c r="Z29" s="54" t="s">
        <v>232</v>
      </c>
      <c r="AA29" s="54" t="s">
        <v>237</v>
      </c>
      <c r="AB29" s="54" t="s">
        <v>650</v>
      </c>
      <c r="AC29" s="54" t="s">
        <v>651</v>
      </c>
      <c r="AD29" s="55" t="s">
        <v>266</v>
      </c>
      <c r="AE29" s="55" t="s">
        <v>267</v>
      </c>
      <c r="AF29" s="55" t="s">
        <v>268</v>
      </c>
      <c r="AG29" s="55" t="s">
        <v>642</v>
      </c>
      <c r="AH29" s="55" t="s">
        <v>643</v>
      </c>
      <c r="AI29" s="56" t="s">
        <v>269</v>
      </c>
      <c r="AJ29" s="56" t="s">
        <v>270</v>
      </c>
      <c r="AK29" s="56" t="s">
        <v>271</v>
      </c>
      <c r="AL29" s="56" t="s">
        <v>646</v>
      </c>
      <c r="AM29" s="57" t="s">
        <v>647</v>
      </c>
    </row>
    <row r="30" spans="1:39" ht="20.25" customHeight="1" thickBot="1">
      <c r="A30" s="228" t="s">
        <v>665</v>
      </c>
      <c r="B30" s="141" t="e">
        <v>#N/A</v>
      </c>
      <c r="C30" s="130"/>
      <c r="D30" s="129"/>
      <c r="E30" s="129"/>
      <c r="F30" s="129"/>
      <c r="G30" s="130"/>
      <c r="H30" s="321" t="s">
        <v>50</v>
      </c>
      <c r="I30" s="226" t="s">
        <v>45</v>
      </c>
      <c r="J30" s="222" t="s">
        <v>16</v>
      </c>
      <c r="K30" s="226">
        <v>3</v>
      </c>
      <c r="L30" s="226" t="s">
        <v>7</v>
      </c>
      <c r="M30" s="226" t="s">
        <v>7</v>
      </c>
      <c r="N30" s="226">
        <v>330</v>
      </c>
      <c r="O30" s="226" t="s">
        <v>7</v>
      </c>
      <c r="P30" s="226" t="s">
        <v>7</v>
      </c>
      <c r="Q30" s="226" t="s">
        <v>37</v>
      </c>
      <c r="R30" s="226" t="s">
        <v>31</v>
      </c>
      <c r="S30" s="226" t="s">
        <v>127</v>
      </c>
      <c r="T30" s="226" t="s">
        <v>146</v>
      </c>
      <c r="U30" s="224" t="s">
        <v>8</v>
      </c>
      <c r="V30" s="43"/>
      <c r="W30" s="52"/>
      <c r="X30" s="53"/>
      <c r="Y30" s="54"/>
      <c r="Z30" s="54" t="s">
        <v>232</v>
      </c>
      <c r="AA30" s="54" t="s">
        <v>237</v>
      </c>
      <c r="AB30" s="54" t="s">
        <v>650</v>
      </c>
      <c r="AC30" s="54" t="s">
        <v>651</v>
      </c>
      <c r="AD30" s="55" t="s">
        <v>266</v>
      </c>
      <c r="AE30" s="55" t="s">
        <v>267</v>
      </c>
      <c r="AF30" s="55" t="s">
        <v>268</v>
      </c>
      <c r="AG30" s="55" t="s">
        <v>642</v>
      </c>
      <c r="AH30" s="55" t="s">
        <v>643</v>
      </c>
      <c r="AI30" s="56" t="s">
        <v>269</v>
      </c>
      <c r="AJ30" s="56" t="s">
        <v>270</v>
      </c>
      <c r="AK30" s="56" t="s">
        <v>271</v>
      </c>
      <c r="AL30" s="56" t="s">
        <v>646</v>
      </c>
      <c r="AM30" s="57" t="s">
        <v>647</v>
      </c>
    </row>
    <row r="31" spans="1:39" ht="20.25" customHeight="1" thickBot="1">
      <c r="A31" s="207" t="s">
        <v>723</v>
      </c>
      <c r="B31" s="141" t="s">
        <v>989</v>
      </c>
      <c r="C31" s="12"/>
      <c r="D31" s="12"/>
      <c r="E31" s="12"/>
      <c r="F31" s="183"/>
      <c r="G31" s="12"/>
      <c r="H31" s="326">
        <v>2940</v>
      </c>
      <c r="I31" s="226" t="s">
        <v>45</v>
      </c>
      <c r="J31" s="222" t="s">
        <v>16</v>
      </c>
      <c r="K31" s="226">
        <v>3</v>
      </c>
      <c r="L31" s="223" t="s">
        <v>7</v>
      </c>
      <c r="M31" s="223" t="s">
        <v>6</v>
      </c>
      <c r="N31" s="223">
        <v>400</v>
      </c>
      <c r="O31" s="223" t="s">
        <v>6</v>
      </c>
      <c r="P31" s="223" t="s">
        <v>7</v>
      </c>
      <c r="Q31" s="223" t="s">
        <v>37</v>
      </c>
      <c r="R31" s="223" t="s">
        <v>31</v>
      </c>
      <c r="S31" s="223" t="s">
        <v>127</v>
      </c>
      <c r="T31" s="223" t="s">
        <v>146</v>
      </c>
      <c r="U31" s="224" t="s">
        <v>8</v>
      </c>
      <c r="V31" s="43"/>
      <c r="W31" s="52" t="s">
        <v>21</v>
      </c>
      <c r="X31" s="53" t="s">
        <v>21</v>
      </c>
      <c r="Y31" s="54" t="s">
        <v>21</v>
      </c>
      <c r="Z31" s="54" t="s">
        <v>232</v>
      </c>
      <c r="AA31" s="54" t="s">
        <v>237</v>
      </c>
      <c r="AB31" s="54" t="s">
        <v>650</v>
      </c>
      <c r="AC31" s="54" t="s">
        <v>651</v>
      </c>
      <c r="AD31" s="55" t="s">
        <v>266</v>
      </c>
      <c r="AE31" s="55" t="s">
        <v>267</v>
      </c>
      <c r="AF31" s="55" t="s">
        <v>268</v>
      </c>
      <c r="AG31" s="55" t="s">
        <v>642</v>
      </c>
      <c r="AH31" s="55" t="s">
        <v>643</v>
      </c>
      <c r="AI31" s="56" t="s">
        <v>269</v>
      </c>
      <c r="AJ31" s="56" t="s">
        <v>270</v>
      </c>
      <c r="AK31" s="56" t="s">
        <v>271</v>
      </c>
      <c r="AL31" s="56" t="s">
        <v>646</v>
      </c>
      <c r="AM31" s="57" t="s">
        <v>647</v>
      </c>
    </row>
    <row r="32" spans="1:39" ht="20.25" customHeight="1" thickBot="1">
      <c r="A32" s="207" t="s">
        <v>724</v>
      </c>
      <c r="B32" s="141" t="s">
        <v>990</v>
      </c>
      <c r="C32" s="12"/>
      <c r="D32" s="12"/>
      <c r="E32" s="12"/>
      <c r="F32" s="183"/>
      <c r="G32" s="12"/>
      <c r="H32" s="326">
        <v>3080</v>
      </c>
      <c r="I32" s="226" t="s">
        <v>45</v>
      </c>
      <c r="J32" s="222" t="s">
        <v>16</v>
      </c>
      <c r="K32" s="226">
        <v>3</v>
      </c>
      <c r="L32" s="223" t="s">
        <v>7</v>
      </c>
      <c r="M32" s="223" t="s">
        <v>7</v>
      </c>
      <c r="N32" s="223">
        <v>300</v>
      </c>
      <c r="O32" s="223" t="s">
        <v>7</v>
      </c>
      <c r="P32" s="223" t="s">
        <v>7</v>
      </c>
      <c r="Q32" s="223" t="s">
        <v>37</v>
      </c>
      <c r="R32" s="223" t="s">
        <v>31</v>
      </c>
      <c r="S32" s="223" t="s">
        <v>127</v>
      </c>
      <c r="T32" s="223" t="s">
        <v>146</v>
      </c>
      <c r="U32" s="224" t="s">
        <v>8</v>
      </c>
      <c r="V32" s="43"/>
      <c r="W32" s="52" t="s">
        <v>21</v>
      </c>
      <c r="X32" s="53" t="s">
        <v>21</v>
      </c>
      <c r="Y32" s="54" t="s">
        <v>21</v>
      </c>
      <c r="Z32" s="54" t="s">
        <v>232</v>
      </c>
      <c r="AA32" s="54" t="s">
        <v>237</v>
      </c>
      <c r="AB32" s="54" t="s">
        <v>650</v>
      </c>
      <c r="AC32" s="54" t="s">
        <v>651</v>
      </c>
      <c r="AD32" s="55" t="s">
        <v>266</v>
      </c>
      <c r="AE32" s="55" t="s">
        <v>267</v>
      </c>
      <c r="AF32" s="55" t="s">
        <v>268</v>
      </c>
      <c r="AG32" s="55" t="s">
        <v>642</v>
      </c>
      <c r="AH32" s="55" t="s">
        <v>643</v>
      </c>
      <c r="AI32" s="56" t="s">
        <v>269</v>
      </c>
      <c r="AJ32" s="56" t="s">
        <v>270</v>
      </c>
      <c r="AK32" s="56" t="s">
        <v>271</v>
      </c>
      <c r="AL32" s="56" t="s">
        <v>646</v>
      </c>
      <c r="AM32" s="57" t="s">
        <v>647</v>
      </c>
    </row>
    <row r="33" spans="3:21" ht="19.899999999999999" customHeight="1">
      <c r="D33" s="13"/>
      <c r="I33" s="10"/>
      <c r="J33" s="10"/>
      <c r="M33" s="10"/>
      <c r="N33" s="10"/>
      <c r="O33" s="10"/>
      <c r="Q33" s="10"/>
      <c r="R33" s="10"/>
      <c r="U33" s="10"/>
    </row>
    <row r="34" spans="3:21" ht="15.65" customHeight="1">
      <c r="C34" s="31" t="s">
        <v>153</v>
      </c>
    </row>
    <row r="35" spans="3:21">
      <c r="C35" s="30" t="s">
        <v>106</v>
      </c>
    </row>
    <row r="36" spans="3:21">
      <c r="C36" s="32" t="s">
        <v>105</v>
      </c>
    </row>
  </sheetData>
  <autoFilter ref="A2:AM32" xr:uid="{00000000-0009-0000-0000-000001000000}">
    <filterColumn colId="22" showButton="0"/>
    <filterColumn colId="25" showButton="0"/>
    <filterColumn colId="27" showButton="0"/>
    <filterColumn colId="30" showButton="0"/>
    <filterColumn colId="32" showButton="0"/>
    <filterColumn colId="35" showButton="0"/>
    <filterColumn colId="37" showButton="0"/>
  </autoFilter>
  <mergeCells count="18">
    <mergeCell ref="A20:U20"/>
    <mergeCell ref="A1:U1"/>
    <mergeCell ref="A3:U3"/>
    <mergeCell ref="A5:U5"/>
    <mergeCell ref="A15:U15"/>
    <mergeCell ref="A10:U10"/>
    <mergeCell ref="V1:V5"/>
    <mergeCell ref="W1:X1"/>
    <mergeCell ref="Y1:AC1"/>
    <mergeCell ref="AD1:AH1"/>
    <mergeCell ref="AI1:AM1"/>
    <mergeCell ref="W2:X2"/>
    <mergeCell ref="Z2:AA2"/>
    <mergeCell ref="AB2:AC2"/>
    <mergeCell ref="AE2:AF2"/>
    <mergeCell ref="AG2:AH2"/>
    <mergeCell ref="AJ2:AK2"/>
    <mergeCell ref="AL2:AM2"/>
  </mergeCells>
  <hyperlinks>
    <hyperlink ref="A12" r:id="rId1" xr:uid="{00000000-0004-0000-0100-000000000000}"/>
    <hyperlink ref="A17" r:id="rId2" xr:uid="{00000000-0004-0000-0100-000001000000}"/>
    <hyperlink ref="A7" r:id="rId3" xr:uid="{00000000-0004-0000-0100-000002000000}"/>
    <hyperlink ref="A22" r:id="rId4" xr:uid="{00000000-0004-0000-0100-000003000000}"/>
    <hyperlink ref="A26" r:id="rId5" xr:uid="{00000000-0004-0000-0100-000004000000}"/>
    <hyperlink ref="A30" r:id="rId6" xr:uid="{00000000-0004-0000-0100-000005000000}"/>
    <hyperlink ref="A8" r:id="rId7" xr:uid="{00000000-0004-0000-0100-000006000000}"/>
    <hyperlink ref="A9" r:id="rId8" xr:uid="{00000000-0004-0000-0100-000007000000}"/>
    <hyperlink ref="A14" r:id="rId9" xr:uid="{00000000-0004-0000-0100-000008000000}"/>
    <hyperlink ref="A19" r:id="rId10" xr:uid="{00000000-0004-0000-0100-000009000000}"/>
    <hyperlink ref="A24" r:id="rId11" xr:uid="{00000000-0004-0000-0100-00000A000000}"/>
    <hyperlink ref="A28" r:id="rId12" xr:uid="{00000000-0004-0000-0100-00000B000000}"/>
    <hyperlink ref="A32" r:id="rId13" xr:uid="{00000000-0004-0000-0100-00000C000000}"/>
    <hyperlink ref="A31" r:id="rId14" xr:uid="{00000000-0004-0000-0100-00000D000000}"/>
    <hyperlink ref="A27" r:id="rId15" xr:uid="{00000000-0004-0000-0100-00000E000000}"/>
    <hyperlink ref="A23" r:id="rId16" xr:uid="{00000000-0004-0000-0100-00000F000000}"/>
    <hyperlink ref="A18" r:id="rId17" xr:uid="{00000000-0004-0000-0100-000010000000}"/>
    <hyperlink ref="A13" r:id="rId18" xr:uid="{00000000-0004-0000-0100-000011000000}"/>
  </hyperlinks>
  <pageMargins left="0.25" right="0.25" top="0.75" bottom="0.75" header="0.3" footer="0.3"/>
  <pageSetup scale="80" orientation="portrait" horizontalDpi="300" verticalDpi="300"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86"/>
  <sheetViews>
    <sheetView zoomScaleNormal="100"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C79" sqref="C79"/>
    </sheetView>
  </sheetViews>
  <sheetFormatPr defaultRowHeight="14.5"/>
  <cols>
    <col min="1" max="1" width="17.26953125" style="17" bestFit="1" customWidth="1"/>
    <col min="2" max="2" width="17.26953125" style="17" customWidth="1"/>
    <col min="3" max="3" width="17.26953125" style="334" customWidth="1"/>
    <col min="4" max="4" width="16.453125" bestFit="1" customWidth="1"/>
    <col min="5" max="5" width="15.54296875" customWidth="1"/>
    <col min="6" max="6" width="10.7265625" customWidth="1"/>
    <col min="7" max="7" width="15.7265625" bestFit="1" customWidth="1"/>
    <col min="8" max="8" width="8.7265625" bestFit="1" customWidth="1"/>
    <col min="9" max="9" width="11.7265625" bestFit="1" customWidth="1"/>
    <col min="10" max="10" width="11.7265625" customWidth="1"/>
    <col min="11" max="11" width="13.54296875" customWidth="1"/>
    <col min="12" max="12" width="14.7265625" customWidth="1"/>
    <col min="13" max="13" width="12" customWidth="1"/>
    <col min="14" max="14" width="12.7265625" customWidth="1"/>
    <col min="15" max="15" width="17.26953125" customWidth="1"/>
    <col min="16" max="16" width="14.54296875" customWidth="1"/>
    <col min="17" max="17" width="16.453125" customWidth="1"/>
    <col min="18" max="18" width="18.26953125" bestFit="1" customWidth="1"/>
    <col min="19" max="19" width="10.26953125" bestFit="1" customWidth="1"/>
    <col min="20" max="20" width="8.453125" bestFit="1" customWidth="1"/>
    <col min="21" max="21" width="23.26953125" bestFit="1" customWidth="1"/>
    <col min="22" max="22" width="11.7265625" bestFit="1" customWidth="1"/>
    <col min="23" max="23" width="19.7265625" bestFit="1" customWidth="1"/>
    <col min="24" max="24" width="19.26953125" bestFit="1" customWidth="1"/>
    <col min="25" max="25" width="13.453125" bestFit="1" customWidth="1"/>
    <col min="26" max="28" width="13.26953125" bestFit="1" customWidth="1"/>
    <col min="29" max="29" width="13.26953125" customWidth="1"/>
  </cols>
  <sheetData>
    <row r="1" spans="1:29" ht="23.5">
      <c r="A1" s="295" t="s">
        <v>746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7"/>
      <c r="X1" s="263" t="s">
        <v>162</v>
      </c>
      <c r="Y1" s="72" t="s">
        <v>239</v>
      </c>
      <c r="Z1" s="293" t="s">
        <v>240</v>
      </c>
      <c r="AA1" s="294"/>
      <c r="AB1" s="291" t="s">
        <v>241</v>
      </c>
      <c r="AC1" s="292"/>
    </row>
    <row r="2" spans="1:29" ht="29.5" thickBot="1">
      <c r="A2" s="24" t="s">
        <v>13</v>
      </c>
      <c r="B2" s="24" t="s">
        <v>1038</v>
      </c>
      <c r="C2" s="325" t="s">
        <v>1039</v>
      </c>
      <c r="D2" s="24" t="s">
        <v>75</v>
      </c>
      <c r="E2" s="24" t="s">
        <v>125</v>
      </c>
      <c r="F2" s="24" t="s">
        <v>65</v>
      </c>
      <c r="G2" s="24" t="s">
        <v>186</v>
      </c>
      <c r="H2" s="24" t="s">
        <v>399</v>
      </c>
      <c r="I2" s="24" t="s">
        <v>126</v>
      </c>
      <c r="J2" s="24" t="s">
        <v>27</v>
      </c>
      <c r="K2" s="24" t="s">
        <v>29</v>
      </c>
      <c r="L2" s="24" t="s">
        <v>66</v>
      </c>
      <c r="M2" s="24" t="s">
        <v>67</v>
      </c>
      <c r="N2" s="24" t="s">
        <v>68</v>
      </c>
      <c r="O2" s="24" t="s">
        <v>73</v>
      </c>
      <c r="P2" s="24" t="s">
        <v>70</v>
      </c>
      <c r="Q2" s="24" t="s">
        <v>69</v>
      </c>
      <c r="R2" s="24" t="s">
        <v>74</v>
      </c>
      <c r="S2" s="24" t="s">
        <v>33</v>
      </c>
      <c r="T2" s="24" t="s">
        <v>72</v>
      </c>
      <c r="U2" s="24" t="s">
        <v>84</v>
      </c>
      <c r="V2" s="24" t="s">
        <v>71</v>
      </c>
      <c r="W2" s="24" t="s">
        <v>152</v>
      </c>
      <c r="X2" s="263"/>
      <c r="Y2" s="71" t="s">
        <v>213</v>
      </c>
      <c r="Z2" s="62" t="s">
        <v>212</v>
      </c>
      <c r="AA2" s="74" t="s">
        <v>213</v>
      </c>
      <c r="AB2" s="63" t="s">
        <v>212</v>
      </c>
      <c r="AC2" s="73" t="s">
        <v>213</v>
      </c>
    </row>
    <row r="3" spans="1:29">
      <c r="A3" s="299" t="s">
        <v>828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1"/>
      <c r="X3" s="263"/>
      <c r="Y3" s="48" t="s">
        <v>227</v>
      </c>
      <c r="Z3" s="144" t="s">
        <v>212</v>
      </c>
      <c r="AA3" s="49" t="s">
        <v>227</v>
      </c>
      <c r="AB3" s="50" t="s">
        <v>212</v>
      </c>
      <c r="AC3" s="50" t="s">
        <v>227</v>
      </c>
    </row>
    <row r="4" spans="1:29" ht="15" thickBot="1">
      <c r="A4" s="193" t="s">
        <v>112</v>
      </c>
      <c r="B4" s="141" t="s">
        <v>907</v>
      </c>
      <c r="C4" s="324">
        <v>350</v>
      </c>
      <c r="D4" s="154" t="s">
        <v>19</v>
      </c>
      <c r="E4" s="158" t="s">
        <v>12</v>
      </c>
      <c r="F4" s="154" t="s">
        <v>81</v>
      </c>
      <c r="G4" s="154" t="s">
        <v>187</v>
      </c>
      <c r="H4" s="154" t="s">
        <v>21</v>
      </c>
      <c r="I4" s="154" t="s">
        <v>129</v>
      </c>
      <c r="J4" s="154" t="s">
        <v>158</v>
      </c>
      <c r="K4" s="154" t="s">
        <v>21</v>
      </c>
      <c r="L4" s="154" t="s">
        <v>83</v>
      </c>
      <c r="M4" s="154" t="s">
        <v>21</v>
      </c>
      <c r="N4" s="154" t="s">
        <v>83</v>
      </c>
      <c r="O4" s="154" t="s">
        <v>21</v>
      </c>
      <c r="P4" s="154" t="s">
        <v>21</v>
      </c>
      <c r="Q4" s="154" t="s">
        <v>21</v>
      </c>
      <c r="R4" s="154" t="s">
        <v>21</v>
      </c>
      <c r="S4" s="154" t="s">
        <v>86</v>
      </c>
      <c r="T4" s="154" t="s">
        <v>83</v>
      </c>
      <c r="U4" s="154" t="s">
        <v>21</v>
      </c>
      <c r="V4" s="154" t="s">
        <v>21</v>
      </c>
      <c r="W4" s="154" t="s">
        <v>21</v>
      </c>
      <c r="X4" s="38"/>
      <c r="Y4" s="51" t="s">
        <v>404</v>
      </c>
      <c r="Z4" s="69" t="s">
        <v>400</v>
      </c>
      <c r="AA4" s="69" t="s">
        <v>401</v>
      </c>
      <c r="AB4" s="70" t="s">
        <v>403</v>
      </c>
      <c r="AC4" s="70" t="s">
        <v>402</v>
      </c>
    </row>
    <row r="5" spans="1:29" ht="15" thickBot="1">
      <c r="A5" s="193" t="s">
        <v>431</v>
      </c>
      <c r="B5" s="141" t="s">
        <v>908</v>
      </c>
      <c r="C5" s="324">
        <v>450</v>
      </c>
      <c r="D5" s="154" t="s">
        <v>19</v>
      </c>
      <c r="E5" s="158" t="s">
        <v>12</v>
      </c>
      <c r="F5" s="154" t="s">
        <v>81</v>
      </c>
      <c r="G5" s="154" t="s">
        <v>187</v>
      </c>
      <c r="H5" s="154" t="s">
        <v>146</v>
      </c>
      <c r="I5" s="154" t="s">
        <v>130</v>
      </c>
      <c r="J5" s="154" t="s">
        <v>158</v>
      </c>
      <c r="K5" s="154" t="s">
        <v>146</v>
      </c>
      <c r="L5" s="154" t="s">
        <v>21</v>
      </c>
      <c r="M5" s="154" t="s">
        <v>21</v>
      </c>
      <c r="N5" s="154" t="s">
        <v>83</v>
      </c>
      <c r="O5" s="154" t="s">
        <v>83</v>
      </c>
      <c r="P5" s="154" t="s">
        <v>21</v>
      </c>
      <c r="Q5" s="154" t="s">
        <v>21</v>
      </c>
      <c r="R5" s="154" t="s">
        <v>111</v>
      </c>
      <c r="S5" s="154" t="s">
        <v>34</v>
      </c>
      <c r="T5" s="154" t="s">
        <v>83</v>
      </c>
      <c r="U5" s="154" t="s">
        <v>83</v>
      </c>
      <c r="V5" s="154" t="s">
        <v>21</v>
      </c>
      <c r="W5" s="154" t="s">
        <v>21</v>
      </c>
      <c r="X5" s="38"/>
      <c r="Y5" s="51" t="s">
        <v>404</v>
      </c>
      <c r="Z5" s="84" t="s">
        <v>400</v>
      </c>
      <c r="AA5" s="84" t="s">
        <v>401</v>
      </c>
      <c r="AB5" s="85" t="s">
        <v>403</v>
      </c>
      <c r="AC5" s="85" t="s">
        <v>402</v>
      </c>
    </row>
    <row r="6" spans="1:29" ht="15" thickBot="1">
      <c r="A6" s="193" t="s">
        <v>397</v>
      </c>
      <c r="B6" s="141" t="s">
        <v>909</v>
      </c>
      <c r="C6" s="324">
        <v>462.5</v>
      </c>
      <c r="D6" s="154" t="s">
        <v>19</v>
      </c>
      <c r="E6" s="158" t="s">
        <v>12</v>
      </c>
      <c r="F6" s="154" t="s">
        <v>81</v>
      </c>
      <c r="G6" s="154" t="s">
        <v>187</v>
      </c>
      <c r="H6" s="154" t="s">
        <v>146</v>
      </c>
      <c r="I6" s="154" t="s">
        <v>130</v>
      </c>
      <c r="J6" s="154" t="s">
        <v>158</v>
      </c>
      <c r="K6" s="154" t="s">
        <v>146</v>
      </c>
      <c r="L6" s="154" t="s">
        <v>21</v>
      </c>
      <c r="M6" s="154" t="s">
        <v>21</v>
      </c>
      <c r="N6" s="154" t="s">
        <v>83</v>
      </c>
      <c r="O6" s="154" t="s">
        <v>83</v>
      </c>
      <c r="P6" s="154" t="s">
        <v>21</v>
      </c>
      <c r="Q6" s="154" t="s">
        <v>21</v>
      </c>
      <c r="R6" s="154" t="s">
        <v>111</v>
      </c>
      <c r="S6" s="154" t="s">
        <v>34</v>
      </c>
      <c r="T6" s="154" t="s">
        <v>83</v>
      </c>
      <c r="U6" s="154" t="s">
        <v>83</v>
      </c>
      <c r="V6" s="154" t="s">
        <v>21</v>
      </c>
      <c r="W6" s="154" t="s">
        <v>21</v>
      </c>
      <c r="X6" s="38"/>
      <c r="Y6" s="51" t="s">
        <v>404</v>
      </c>
      <c r="Z6" s="69" t="s">
        <v>400</v>
      </c>
      <c r="AA6" s="66" t="s">
        <v>401</v>
      </c>
      <c r="AB6" s="67" t="s">
        <v>403</v>
      </c>
      <c r="AC6" s="67" t="s">
        <v>402</v>
      </c>
    </row>
    <row r="7" spans="1:29" ht="15.75" customHeight="1" thickBot="1">
      <c r="A7" s="193" t="s">
        <v>93</v>
      </c>
      <c r="B7" s="141" t="s">
        <v>910</v>
      </c>
      <c r="C7" s="324">
        <v>375</v>
      </c>
      <c r="D7" s="154" t="s">
        <v>76</v>
      </c>
      <c r="E7" s="158" t="s">
        <v>12</v>
      </c>
      <c r="F7" s="154" t="s">
        <v>81</v>
      </c>
      <c r="G7" s="154" t="s">
        <v>187</v>
      </c>
      <c r="H7" s="154" t="s">
        <v>21</v>
      </c>
      <c r="I7" s="154" t="s">
        <v>129</v>
      </c>
      <c r="J7" s="154" t="s">
        <v>158</v>
      </c>
      <c r="K7" s="154" t="s">
        <v>21</v>
      </c>
      <c r="L7" s="154" t="s">
        <v>83</v>
      </c>
      <c r="M7" s="154" t="s">
        <v>21</v>
      </c>
      <c r="N7" s="154" t="s">
        <v>83</v>
      </c>
      <c r="O7" s="154" t="s">
        <v>21</v>
      </c>
      <c r="P7" s="154" t="s">
        <v>21</v>
      </c>
      <c r="Q7" s="154" t="s">
        <v>21</v>
      </c>
      <c r="R7" s="154" t="s">
        <v>21</v>
      </c>
      <c r="S7" s="154" t="s">
        <v>86</v>
      </c>
      <c r="T7" s="154" t="s">
        <v>83</v>
      </c>
      <c r="U7" s="154" t="s">
        <v>21</v>
      </c>
      <c r="V7" s="154" t="s">
        <v>21</v>
      </c>
      <c r="W7" s="154" t="s">
        <v>21</v>
      </c>
      <c r="X7" s="38"/>
      <c r="Y7" s="51" t="s">
        <v>358</v>
      </c>
      <c r="Z7" s="45" t="s">
        <v>359</v>
      </c>
      <c r="AA7" s="45" t="s">
        <v>360</v>
      </c>
      <c r="AB7" s="46" t="s">
        <v>361</v>
      </c>
      <c r="AC7" s="46" t="s">
        <v>362</v>
      </c>
    </row>
    <row r="8" spans="1:29" ht="15.75" customHeight="1" thickBot="1">
      <c r="A8" s="193" t="s">
        <v>122</v>
      </c>
      <c r="B8" s="141" t="s">
        <v>911</v>
      </c>
      <c r="C8" s="324">
        <v>525</v>
      </c>
      <c r="D8" s="154" t="s">
        <v>76</v>
      </c>
      <c r="E8" s="158" t="s">
        <v>12</v>
      </c>
      <c r="F8" s="154" t="s">
        <v>81</v>
      </c>
      <c r="G8" s="154" t="s">
        <v>187</v>
      </c>
      <c r="H8" s="154" t="s">
        <v>146</v>
      </c>
      <c r="I8" s="154" t="s">
        <v>130</v>
      </c>
      <c r="J8" s="154" t="s">
        <v>158</v>
      </c>
      <c r="K8" s="154" t="s">
        <v>146</v>
      </c>
      <c r="L8" s="154" t="s">
        <v>83</v>
      </c>
      <c r="M8" s="154" t="s">
        <v>83</v>
      </c>
      <c r="N8" s="154" t="s">
        <v>83</v>
      </c>
      <c r="O8" s="154" t="s">
        <v>83</v>
      </c>
      <c r="P8" s="154" t="s">
        <v>21</v>
      </c>
      <c r="Q8" s="154" t="s">
        <v>21</v>
      </c>
      <c r="R8" s="154" t="s">
        <v>111</v>
      </c>
      <c r="S8" s="154" t="s">
        <v>34</v>
      </c>
      <c r="T8" s="154" t="s">
        <v>83</v>
      </c>
      <c r="U8" s="154" t="s">
        <v>83</v>
      </c>
      <c r="V8" s="154" t="s">
        <v>21</v>
      </c>
      <c r="W8" s="154" t="s">
        <v>21</v>
      </c>
      <c r="X8" s="38"/>
      <c r="Y8" s="51" t="s">
        <v>358</v>
      </c>
      <c r="Z8" s="45" t="s">
        <v>359</v>
      </c>
      <c r="AA8" s="45" t="s">
        <v>360</v>
      </c>
      <c r="AB8" s="46" t="s">
        <v>361</v>
      </c>
      <c r="AC8" s="46" t="s">
        <v>362</v>
      </c>
    </row>
    <row r="9" spans="1:29" ht="15.75" customHeight="1" thickBot="1">
      <c r="A9" s="193" t="s">
        <v>63</v>
      </c>
      <c r="B9" s="141" t="s">
        <v>912</v>
      </c>
      <c r="C9" s="324">
        <v>600</v>
      </c>
      <c r="D9" s="154" t="s">
        <v>76</v>
      </c>
      <c r="E9" s="158" t="s">
        <v>12</v>
      </c>
      <c r="F9" s="154" t="s">
        <v>81</v>
      </c>
      <c r="G9" s="154" t="s">
        <v>187</v>
      </c>
      <c r="H9" s="154" t="s">
        <v>21</v>
      </c>
      <c r="I9" s="154" t="s">
        <v>129</v>
      </c>
      <c r="J9" s="154" t="s">
        <v>158</v>
      </c>
      <c r="K9" s="154" t="s">
        <v>146</v>
      </c>
      <c r="L9" s="154" t="s">
        <v>21</v>
      </c>
      <c r="M9" s="154" t="s">
        <v>83</v>
      </c>
      <c r="N9" s="154" t="s">
        <v>83</v>
      </c>
      <c r="O9" s="154" t="s">
        <v>83</v>
      </c>
      <c r="P9" s="154" t="s">
        <v>21</v>
      </c>
      <c r="Q9" s="154" t="s">
        <v>21</v>
      </c>
      <c r="R9" s="154" t="s">
        <v>113</v>
      </c>
      <c r="S9" s="154" t="s">
        <v>34</v>
      </c>
      <c r="T9" s="154" t="s">
        <v>83</v>
      </c>
      <c r="U9" s="154" t="s">
        <v>83</v>
      </c>
      <c r="V9" s="154" t="s">
        <v>21</v>
      </c>
      <c r="W9" s="154" t="s">
        <v>21</v>
      </c>
      <c r="X9" s="38"/>
      <c r="Y9" s="51" t="s">
        <v>358</v>
      </c>
      <c r="Z9" s="45" t="s">
        <v>359</v>
      </c>
      <c r="AA9" s="45" t="s">
        <v>360</v>
      </c>
      <c r="AB9" s="46" t="s">
        <v>361</v>
      </c>
      <c r="AC9" s="46" t="s">
        <v>362</v>
      </c>
    </row>
    <row r="10" spans="1:29" ht="15.75" customHeight="1" thickBot="1">
      <c r="A10" s="193" t="s">
        <v>206</v>
      </c>
      <c r="B10" s="141" t="s">
        <v>913</v>
      </c>
      <c r="C10" s="324">
        <v>500</v>
      </c>
      <c r="D10" s="154" t="s">
        <v>76</v>
      </c>
      <c r="E10" s="158" t="s">
        <v>12</v>
      </c>
      <c r="F10" s="154" t="s">
        <v>81</v>
      </c>
      <c r="G10" s="154" t="s">
        <v>187</v>
      </c>
      <c r="H10" s="154" t="s">
        <v>146</v>
      </c>
      <c r="I10" s="154" t="s">
        <v>130</v>
      </c>
      <c r="J10" s="154" t="s">
        <v>158</v>
      </c>
      <c r="K10" s="154" t="s">
        <v>146</v>
      </c>
      <c r="L10" s="154" t="s">
        <v>21</v>
      </c>
      <c r="M10" s="154" t="s">
        <v>21</v>
      </c>
      <c r="N10" s="154" t="s">
        <v>83</v>
      </c>
      <c r="O10" s="154" t="s">
        <v>83</v>
      </c>
      <c r="P10" s="154" t="s">
        <v>21</v>
      </c>
      <c r="Q10" s="154" t="s">
        <v>21</v>
      </c>
      <c r="R10" s="154" t="s">
        <v>111</v>
      </c>
      <c r="S10" s="154" t="s">
        <v>34</v>
      </c>
      <c r="T10" s="154" t="s">
        <v>83</v>
      </c>
      <c r="U10" s="154" t="s">
        <v>83</v>
      </c>
      <c r="V10" s="154" t="s">
        <v>21</v>
      </c>
      <c r="W10" s="154" t="s">
        <v>21</v>
      </c>
      <c r="X10" s="38"/>
      <c r="Y10" s="51" t="s">
        <v>358</v>
      </c>
      <c r="Z10" s="45" t="s">
        <v>359</v>
      </c>
      <c r="AA10" s="45" t="s">
        <v>360</v>
      </c>
      <c r="AB10" s="46" t="s">
        <v>361</v>
      </c>
      <c r="AC10" s="46" t="s">
        <v>362</v>
      </c>
    </row>
    <row r="11" spans="1:29" ht="15.75" customHeight="1" thickBot="1">
      <c r="A11" s="193" t="s">
        <v>207</v>
      </c>
      <c r="B11" s="141" t="s">
        <v>914</v>
      </c>
      <c r="C11" s="324">
        <v>562.5</v>
      </c>
      <c r="D11" s="154" t="s">
        <v>76</v>
      </c>
      <c r="E11" s="158" t="s">
        <v>12</v>
      </c>
      <c r="F11" s="154" t="s">
        <v>81</v>
      </c>
      <c r="G11" s="154" t="s">
        <v>187</v>
      </c>
      <c r="H11" s="154" t="s">
        <v>146</v>
      </c>
      <c r="I11" s="154" t="s">
        <v>130</v>
      </c>
      <c r="J11" s="154" t="s">
        <v>158</v>
      </c>
      <c r="K11" s="154" t="s">
        <v>146</v>
      </c>
      <c r="L11" s="154" t="s">
        <v>21</v>
      </c>
      <c r="M11" s="154" t="s">
        <v>21</v>
      </c>
      <c r="N11" s="154" t="s">
        <v>83</v>
      </c>
      <c r="O11" s="154" t="s">
        <v>83</v>
      </c>
      <c r="P11" s="154" t="s">
        <v>83</v>
      </c>
      <c r="Q11" s="154" t="s">
        <v>21</v>
      </c>
      <c r="R11" s="154" t="s">
        <v>87</v>
      </c>
      <c r="S11" s="154" t="s">
        <v>34</v>
      </c>
      <c r="T11" s="154" t="s">
        <v>83</v>
      </c>
      <c r="U11" s="154" t="s">
        <v>83</v>
      </c>
      <c r="V11" s="154" t="s">
        <v>21</v>
      </c>
      <c r="W11" s="154" t="s">
        <v>21</v>
      </c>
      <c r="X11" s="38"/>
      <c r="Y11" s="51" t="s">
        <v>358</v>
      </c>
      <c r="Z11" s="45" t="s">
        <v>359</v>
      </c>
      <c r="AA11" s="45" t="s">
        <v>360</v>
      </c>
      <c r="AB11" s="46" t="s">
        <v>361</v>
      </c>
      <c r="AC11" s="46" t="s">
        <v>362</v>
      </c>
    </row>
    <row r="12" spans="1:29" ht="15.75" customHeight="1" thickBot="1">
      <c r="A12" s="193" t="s">
        <v>813</v>
      </c>
      <c r="B12" s="141" t="s">
        <v>915</v>
      </c>
      <c r="C12" s="324">
        <v>475</v>
      </c>
      <c r="D12" s="154" t="s">
        <v>76</v>
      </c>
      <c r="E12" s="158" t="s">
        <v>12</v>
      </c>
      <c r="F12" s="154" t="s">
        <v>81</v>
      </c>
      <c r="G12" s="154" t="s">
        <v>187</v>
      </c>
      <c r="H12" s="154" t="s">
        <v>146</v>
      </c>
      <c r="I12" s="154" t="s">
        <v>130</v>
      </c>
      <c r="J12" s="154" t="s">
        <v>158</v>
      </c>
      <c r="K12" s="154" t="s">
        <v>21</v>
      </c>
      <c r="L12" s="154" t="s">
        <v>146</v>
      </c>
      <c r="M12" s="154" t="s">
        <v>21</v>
      </c>
      <c r="N12" s="154" t="s">
        <v>83</v>
      </c>
      <c r="O12" s="154" t="s">
        <v>83</v>
      </c>
      <c r="P12" s="154" t="s">
        <v>21</v>
      </c>
      <c r="Q12" s="154"/>
      <c r="R12" s="154" t="s">
        <v>21</v>
      </c>
      <c r="S12" s="154" t="s">
        <v>86</v>
      </c>
      <c r="T12" s="154" t="s">
        <v>83</v>
      </c>
      <c r="U12" s="154" t="s">
        <v>83</v>
      </c>
      <c r="V12" s="154" t="s">
        <v>21</v>
      </c>
      <c r="W12" s="154" t="s">
        <v>21</v>
      </c>
      <c r="X12" s="38"/>
      <c r="Y12" s="51" t="s">
        <v>358</v>
      </c>
      <c r="Z12" s="234" t="s">
        <v>359</v>
      </c>
      <c r="AA12" s="234" t="s">
        <v>360</v>
      </c>
      <c r="AB12" s="235" t="s">
        <v>361</v>
      </c>
      <c r="AC12" s="235" t="s">
        <v>362</v>
      </c>
    </row>
    <row r="13" spans="1:29" ht="15.75" customHeight="1" thickBot="1">
      <c r="A13" s="193" t="s">
        <v>748</v>
      </c>
      <c r="B13" s="141" t="s">
        <v>916</v>
      </c>
      <c r="C13" s="324">
        <v>775</v>
      </c>
      <c r="D13" s="154" t="s">
        <v>820</v>
      </c>
      <c r="E13" s="158" t="s">
        <v>706</v>
      </c>
      <c r="F13" s="154" t="s">
        <v>81</v>
      </c>
      <c r="G13" s="154" t="s">
        <v>187</v>
      </c>
      <c r="H13" s="154" t="s">
        <v>21</v>
      </c>
      <c r="I13" s="154" t="s">
        <v>129</v>
      </c>
      <c r="J13" s="154" t="s">
        <v>158</v>
      </c>
      <c r="K13" s="154" t="s">
        <v>146</v>
      </c>
      <c r="L13" s="154" t="s">
        <v>21</v>
      </c>
      <c r="M13" s="154" t="s">
        <v>21</v>
      </c>
      <c r="N13" s="154" t="s">
        <v>83</v>
      </c>
      <c r="O13" s="154" t="s">
        <v>83</v>
      </c>
      <c r="P13" s="154" t="s">
        <v>83</v>
      </c>
      <c r="Q13" s="154" t="s">
        <v>21</v>
      </c>
      <c r="R13" s="154" t="s">
        <v>564</v>
      </c>
      <c r="S13" s="154" t="s">
        <v>34</v>
      </c>
      <c r="T13" s="154" t="s">
        <v>83</v>
      </c>
      <c r="U13" s="154" t="s">
        <v>83</v>
      </c>
      <c r="V13" s="154" t="s">
        <v>21</v>
      </c>
      <c r="W13" s="154" t="s">
        <v>21</v>
      </c>
      <c r="X13" s="38"/>
      <c r="Y13" s="51" t="s">
        <v>358</v>
      </c>
      <c r="Z13" s="180" t="s">
        <v>359</v>
      </c>
      <c r="AA13" s="180" t="s">
        <v>360</v>
      </c>
      <c r="AB13" s="181" t="s">
        <v>361</v>
      </c>
      <c r="AC13" s="181" t="s">
        <v>362</v>
      </c>
    </row>
    <row r="14" spans="1:29" ht="15.75" customHeight="1" thickBot="1">
      <c r="A14" s="193" t="s">
        <v>572</v>
      </c>
      <c r="B14" s="141" t="s">
        <v>917</v>
      </c>
      <c r="C14" s="324">
        <v>725</v>
      </c>
      <c r="D14" s="154" t="s">
        <v>76</v>
      </c>
      <c r="E14" s="166" t="s">
        <v>489</v>
      </c>
      <c r="F14" s="154" t="s">
        <v>81</v>
      </c>
      <c r="G14" s="154" t="s">
        <v>187</v>
      </c>
      <c r="H14" s="154" t="s">
        <v>21</v>
      </c>
      <c r="I14" s="154" t="s">
        <v>129</v>
      </c>
      <c r="J14" s="154" t="s">
        <v>158</v>
      </c>
      <c r="K14" s="154" t="s">
        <v>21</v>
      </c>
      <c r="L14" s="154" t="s">
        <v>21</v>
      </c>
      <c r="M14" s="154" t="s">
        <v>21</v>
      </c>
      <c r="N14" s="154" t="s">
        <v>83</v>
      </c>
      <c r="O14" s="154" t="s">
        <v>83</v>
      </c>
      <c r="P14" s="154" t="s">
        <v>83</v>
      </c>
      <c r="Q14" s="154" t="s">
        <v>21</v>
      </c>
      <c r="R14" s="154" t="s">
        <v>111</v>
      </c>
      <c r="S14" s="154" t="s">
        <v>34</v>
      </c>
      <c r="T14" s="154" t="s">
        <v>83</v>
      </c>
      <c r="U14" s="154" t="s">
        <v>83</v>
      </c>
      <c r="V14" s="154" t="s">
        <v>21</v>
      </c>
      <c r="W14" s="154" t="s">
        <v>21</v>
      </c>
      <c r="X14" s="38"/>
      <c r="Y14" s="51" t="s">
        <v>358</v>
      </c>
      <c r="Z14" s="105" t="s">
        <v>359</v>
      </c>
      <c r="AA14" s="105" t="s">
        <v>360</v>
      </c>
      <c r="AB14" s="106" t="s">
        <v>361</v>
      </c>
      <c r="AC14" s="106" t="s">
        <v>362</v>
      </c>
    </row>
    <row r="15" spans="1:29" ht="15.75" customHeight="1" thickBot="1">
      <c r="A15" s="193" t="s">
        <v>94</v>
      </c>
      <c r="B15" s="141" t="s">
        <v>918</v>
      </c>
      <c r="C15" s="324">
        <v>487.5</v>
      </c>
      <c r="D15" s="154" t="s">
        <v>77</v>
      </c>
      <c r="E15" s="158" t="s">
        <v>12</v>
      </c>
      <c r="F15" s="154" t="s">
        <v>81</v>
      </c>
      <c r="G15" s="154" t="s">
        <v>188</v>
      </c>
      <c r="H15" s="154" t="s">
        <v>21</v>
      </c>
      <c r="I15" s="154" t="s">
        <v>129</v>
      </c>
      <c r="J15" s="154" t="s">
        <v>158</v>
      </c>
      <c r="K15" s="154" t="s">
        <v>21</v>
      </c>
      <c r="L15" s="154" t="s">
        <v>83</v>
      </c>
      <c r="M15" s="154" t="s">
        <v>21</v>
      </c>
      <c r="N15" s="154" t="s">
        <v>83</v>
      </c>
      <c r="O15" s="154" t="s">
        <v>21</v>
      </c>
      <c r="P15" s="154" t="s">
        <v>21</v>
      </c>
      <c r="Q15" s="154" t="s">
        <v>21</v>
      </c>
      <c r="R15" s="154" t="s">
        <v>21</v>
      </c>
      <c r="S15" s="154" t="s">
        <v>34</v>
      </c>
      <c r="T15" s="154" t="s">
        <v>83</v>
      </c>
      <c r="U15" s="154" t="s">
        <v>21</v>
      </c>
      <c r="V15" s="154" t="s">
        <v>21</v>
      </c>
      <c r="W15" s="154" t="s">
        <v>21</v>
      </c>
      <c r="X15" s="38"/>
      <c r="Y15" s="51" t="s">
        <v>357</v>
      </c>
      <c r="Z15" s="45" t="s">
        <v>353</v>
      </c>
      <c r="AA15" s="45" t="s">
        <v>354</v>
      </c>
      <c r="AB15" s="46" t="s">
        <v>355</v>
      </c>
      <c r="AC15" s="46" t="s">
        <v>356</v>
      </c>
    </row>
    <row r="16" spans="1:29" ht="15.75" customHeight="1" thickBot="1">
      <c r="A16" s="193" t="s">
        <v>115</v>
      </c>
      <c r="B16" s="141" t="s">
        <v>919</v>
      </c>
      <c r="C16" s="322">
        <v>500</v>
      </c>
      <c r="D16" s="154" t="s">
        <v>77</v>
      </c>
      <c r="E16" s="158" t="s">
        <v>12</v>
      </c>
      <c r="F16" s="154" t="s">
        <v>81</v>
      </c>
      <c r="G16" s="154" t="s">
        <v>187</v>
      </c>
      <c r="H16" s="154" t="s">
        <v>146</v>
      </c>
      <c r="I16" s="154" t="s">
        <v>130</v>
      </c>
      <c r="J16" s="154" t="s">
        <v>158</v>
      </c>
      <c r="K16" s="154" t="s">
        <v>21</v>
      </c>
      <c r="L16" s="154" t="s">
        <v>83</v>
      </c>
      <c r="M16" s="154" t="s">
        <v>21</v>
      </c>
      <c r="N16" s="154" t="s">
        <v>83</v>
      </c>
      <c r="O16" s="154" t="s">
        <v>21</v>
      </c>
      <c r="P16" s="154" t="s">
        <v>21</v>
      </c>
      <c r="Q16" s="154" t="s">
        <v>21</v>
      </c>
      <c r="R16" s="154" t="s">
        <v>21</v>
      </c>
      <c r="S16" s="154" t="s">
        <v>34</v>
      </c>
      <c r="T16" s="154" t="s">
        <v>83</v>
      </c>
      <c r="U16" s="154" t="s">
        <v>21</v>
      </c>
      <c r="V16" s="154" t="s">
        <v>21</v>
      </c>
      <c r="W16" s="154" t="s">
        <v>21</v>
      </c>
      <c r="X16" s="38"/>
      <c r="Y16" s="51" t="s">
        <v>357</v>
      </c>
      <c r="Z16" s="45" t="s">
        <v>353</v>
      </c>
      <c r="AA16" s="45" t="s">
        <v>354</v>
      </c>
      <c r="AB16" s="46" t="s">
        <v>355</v>
      </c>
      <c r="AC16" s="46" t="s">
        <v>356</v>
      </c>
    </row>
    <row r="17" spans="1:29" ht="15.75" customHeight="1" thickBot="1">
      <c r="A17" s="193" t="s">
        <v>149</v>
      </c>
      <c r="B17" s="141" t="s">
        <v>920</v>
      </c>
      <c r="C17" s="322">
        <v>600</v>
      </c>
      <c r="D17" s="154" t="s">
        <v>77</v>
      </c>
      <c r="E17" s="158" t="s">
        <v>12</v>
      </c>
      <c r="F17" s="154" t="s">
        <v>81</v>
      </c>
      <c r="G17" s="154" t="s">
        <v>187</v>
      </c>
      <c r="H17" s="154" t="s">
        <v>146</v>
      </c>
      <c r="I17" s="154" t="s">
        <v>130</v>
      </c>
      <c r="J17" s="154" t="s">
        <v>158</v>
      </c>
      <c r="K17" s="154" t="s">
        <v>146</v>
      </c>
      <c r="L17" s="154" t="s">
        <v>83</v>
      </c>
      <c r="M17" s="154" t="s">
        <v>83</v>
      </c>
      <c r="N17" s="154" t="s">
        <v>83</v>
      </c>
      <c r="O17" s="154" t="s">
        <v>83</v>
      </c>
      <c r="P17" s="154" t="s">
        <v>21</v>
      </c>
      <c r="Q17" s="154" t="s">
        <v>21</v>
      </c>
      <c r="R17" s="154" t="s">
        <v>111</v>
      </c>
      <c r="S17" s="154" t="s">
        <v>34</v>
      </c>
      <c r="T17" s="154" t="s">
        <v>83</v>
      </c>
      <c r="U17" s="154" t="s">
        <v>83</v>
      </c>
      <c r="V17" s="154" t="s">
        <v>21</v>
      </c>
      <c r="W17" s="154" t="s">
        <v>21</v>
      </c>
      <c r="X17" s="38"/>
      <c r="Y17" s="51" t="s">
        <v>357</v>
      </c>
      <c r="Z17" s="45" t="s">
        <v>353</v>
      </c>
      <c r="AA17" s="45" t="s">
        <v>354</v>
      </c>
      <c r="AB17" s="46" t="s">
        <v>355</v>
      </c>
      <c r="AC17" s="46" t="s">
        <v>356</v>
      </c>
    </row>
    <row r="18" spans="1:29" ht="15.75" customHeight="1" thickBot="1">
      <c r="A18" s="193" t="s">
        <v>123</v>
      </c>
      <c r="B18" s="141" t="s">
        <v>921</v>
      </c>
      <c r="C18" s="322">
        <v>875</v>
      </c>
      <c r="D18" s="154" t="s">
        <v>77</v>
      </c>
      <c r="E18" s="157" t="s">
        <v>16</v>
      </c>
      <c r="F18" s="154" t="s">
        <v>81</v>
      </c>
      <c r="G18" s="154" t="s">
        <v>187</v>
      </c>
      <c r="H18" s="154" t="s">
        <v>21</v>
      </c>
      <c r="I18" s="154" t="s">
        <v>565</v>
      </c>
      <c r="J18" s="154" t="s">
        <v>158</v>
      </c>
      <c r="K18" s="154" t="s">
        <v>21</v>
      </c>
      <c r="L18" s="154" t="s">
        <v>21</v>
      </c>
      <c r="M18" s="154" t="s">
        <v>21</v>
      </c>
      <c r="N18" s="154" t="s">
        <v>83</v>
      </c>
      <c r="O18" s="154" t="s">
        <v>83</v>
      </c>
      <c r="P18" s="154" t="s">
        <v>83</v>
      </c>
      <c r="Q18" s="154" t="s">
        <v>21</v>
      </c>
      <c r="R18" s="154" t="s">
        <v>21</v>
      </c>
      <c r="S18" s="154" t="s">
        <v>34</v>
      </c>
      <c r="T18" s="154" t="s">
        <v>83</v>
      </c>
      <c r="U18" s="154" t="s">
        <v>83</v>
      </c>
      <c r="V18" s="154" t="s">
        <v>21</v>
      </c>
      <c r="W18" s="154" t="s">
        <v>21</v>
      </c>
      <c r="X18" s="38"/>
      <c r="Y18" s="51" t="s">
        <v>357</v>
      </c>
      <c r="Z18" s="45" t="s">
        <v>353</v>
      </c>
      <c r="AA18" s="45" t="s">
        <v>354</v>
      </c>
      <c r="AB18" s="46" t="s">
        <v>355</v>
      </c>
      <c r="AC18" s="46" t="s">
        <v>356</v>
      </c>
    </row>
    <row r="19" spans="1:29" ht="15.75" customHeight="1" thickBot="1">
      <c r="A19" s="193" t="s">
        <v>64</v>
      </c>
      <c r="B19" s="141" t="s">
        <v>922</v>
      </c>
      <c r="C19" s="322">
        <v>662.5</v>
      </c>
      <c r="D19" s="154" t="s">
        <v>77</v>
      </c>
      <c r="E19" s="158" t="s">
        <v>12</v>
      </c>
      <c r="F19" s="154" t="s">
        <v>81</v>
      </c>
      <c r="G19" s="154" t="s">
        <v>187</v>
      </c>
      <c r="H19" s="154" t="s">
        <v>21</v>
      </c>
      <c r="I19" s="154" t="s">
        <v>129</v>
      </c>
      <c r="J19" s="154" t="s">
        <v>158</v>
      </c>
      <c r="K19" s="154" t="s">
        <v>146</v>
      </c>
      <c r="L19" s="154" t="s">
        <v>21</v>
      </c>
      <c r="M19" s="154" t="s">
        <v>83</v>
      </c>
      <c r="N19" s="154" t="s">
        <v>83</v>
      </c>
      <c r="O19" s="154" t="s">
        <v>83</v>
      </c>
      <c r="P19" s="154" t="s">
        <v>21</v>
      </c>
      <c r="Q19" s="154" t="s">
        <v>21</v>
      </c>
      <c r="R19" s="154" t="s">
        <v>114</v>
      </c>
      <c r="S19" s="154" t="s">
        <v>34</v>
      </c>
      <c r="T19" s="154" t="s">
        <v>83</v>
      </c>
      <c r="U19" s="154" t="s">
        <v>83</v>
      </c>
      <c r="V19" s="154" t="s">
        <v>21</v>
      </c>
      <c r="W19" s="154" t="s">
        <v>21</v>
      </c>
      <c r="X19" s="38"/>
      <c r="Y19" s="51" t="s">
        <v>357</v>
      </c>
      <c r="Z19" s="45" t="s">
        <v>353</v>
      </c>
      <c r="AA19" s="45" t="s">
        <v>354</v>
      </c>
      <c r="AB19" s="46" t="s">
        <v>355</v>
      </c>
      <c r="AC19" s="46" t="s">
        <v>356</v>
      </c>
    </row>
    <row r="20" spans="1:29" ht="15.75" customHeight="1" thickBot="1">
      <c r="A20" s="193" t="s">
        <v>205</v>
      </c>
      <c r="B20" s="141" t="s">
        <v>923</v>
      </c>
      <c r="C20" s="322">
        <v>575</v>
      </c>
      <c r="D20" s="154" t="s">
        <v>77</v>
      </c>
      <c r="E20" s="158" t="s">
        <v>12</v>
      </c>
      <c r="F20" s="154" t="s">
        <v>81</v>
      </c>
      <c r="G20" s="154" t="s">
        <v>187</v>
      </c>
      <c r="H20" s="154" t="s">
        <v>146</v>
      </c>
      <c r="I20" s="154" t="s">
        <v>130</v>
      </c>
      <c r="J20" s="154" t="s">
        <v>158</v>
      </c>
      <c r="K20" s="154" t="s">
        <v>146</v>
      </c>
      <c r="L20" s="154" t="s">
        <v>21</v>
      </c>
      <c r="M20" s="154" t="s">
        <v>21</v>
      </c>
      <c r="N20" s="154" t="s">
        <v>83</v>
      </c>
      <c r="O20" s="154" t="s">
        <v>83</v>
      </c>
      <c r="P20" s="154" t="s">
        <v>21</v>
      </c>
      <c r="Q20" s="154" t="s">
        <v>21</v>
      </c>
      <c r="R20" s="154" t="s">
        <v>111</v>
      </c>
      <c r="S20" s="154" t="s">
        <v>34</v>
      </c>
      <c r="T20" s="154" t="s">
        <v>83</v>
      </c>
      <c r="U20" s="154" t="s">
        <v>83</v>
      </c>
      <c r="V20" s="154" t="s">
        <v>21</v>
      </c>
      <c r="W20" s="154" t="s">
        <v>21</v>
      </c>
      <c r="X20" s="38"/>
      <c r="Y20" s="51" t="s">
        <v>357</v>
      </c>
      <c r="Z20" s="45" t="s">
        <v>353</v>
      </c>
      <c r="AA20" s="45" t="s">
        <v>354</v>
      </c>
      <c r="AB20" s="46" t="s">
        <v>355</v>
      </c>
      <c r="AC20" s="46" t="s">
        <v>356</v>
      </c>
    </row>
    <row r="21" spans="1:29" ht="15.75" customHeight="1" thickBot="1">
      <c r="A21" s="193" t="s">
        <v>417</v>
      </c>
      <c r="B21" s="141" t="s">
        <v>924</v>
      </c>
      <c r="C21" s="322">
        <v>850</v>
      </c>
      <c r="D21" s="154" t="s">
        <v>77</v>
      </c>
      <c r="E21" s="157" t="s">
        <v>16</v>
      </c>
      <c r="F21" s="154" t="s">
        <v>81</v>
      </c>
      <c r="G21" s="154" t="s">
        <v>187</v>
      </c>
      <c r="H21" s="154" t="s">
        <v>146</v>
      </c>
      <c r="I21" s="154" t="s">
        <v>130</v>
      </c>
      <c r="J21" s="154" t="s">
        <v>158</v>
      </c>
      <c r="K21" s="154" t="s">
        <v>21</v>
      </c>
      <c r="L21" s="154" t="s">
        <v>21</v>
      </c>
      <c r="M21" s="154" t="s">
        <v>21</v>
      </c>
      <c r="N21" s="154" t="s">
        <v>83</v>
      </c>
      <c r="O21" s="154" t="s">
        <v>83</v>
      </c>
      <c r="P21" s="154" t="s">
        <v>21</v>
      </c>
      <c r="Q21" s="154" t="s">
        <v>21</v>
      </c>
      <c r="R21" s="154" t="s">
        <v>21</v>
      </c>
      <c r="S21" s="154" t="s">
        <v>34</v>
      </c>
      <c r="T21" s="154" t="s">
        <v>83</v>
      </c>
      <c r="U21" s="154" t="s">
        <v>83</v>
      </c>
      <c r="V21" s="154" t="s">
        <v>21</v>
      </c>
      <c r="W21" s="154" t="s">
        <v>146</v>
      </c>
      <c r="X21" s="38"/>
      <c r="Y21" s="51" t="s">
        <v>357</v>
      </c>
      <c r="Z21" s="79" t="s">
        <v>353</v>
      </c>
      <c r="AA21" s="79" t="s">
        <v>354</v>
      </c>
      <c r="AB21" s="80" t="s">
        <v>355</v>
      </c>
      <c r="AC21" s="80" t="s">
        <v>356</v>
      </c>
    </row>
    <row r="22" spans="1:29" ht="15.75" customHeight="1" thickBot="1">
      <c r="A22" s="193" t="s">
        <v>204</v>
      </c>
      <c r="B22" s="141" t="s">
        <v>925</v>
      </c>
      <c r="C22" s="322">
        <v>612.5</v>
      </c>
      <c r="D22" s="154" t="s">
        <v>77</v>
      </c>
      <c r="E22" s="158" t="s">
        <v>12</v>
      </c>
      <c r="F22" s="154" t="s">
        <v>81</v>
      </c>
      <c r="G22" s="154" t="s">
        <v>187</v>
      </c>
      <c r="H22" s="154" t="s">
        <v>146</v>
      </c>
      <c r="I22" s="154" t="s">
        <v>130</v>
      </c>
      <c r="J22" s="154" t="s">
        <v>158</v>
      </c>
      <c r="K22" s="154" t="s">
        <v>146</v>
      </c>
      <c r="L22" s="154" t="s">
        <v>21</v>
      </c>
      <c r="M22" s="154" t="s">
        <v>21</v>
      </c>
      <c r="N22" s="154" t="s">
        <v>83</v>
      </c>
      <c r="O22" s="154" t="s">
        <v>83</v>
      </c>
      <c r="P22" s="154" t="s">
        <v>83</v>
      </c>
      <c r="Q22" s="154" t="s">
        <v>21</v>
      </c>
      <c r="R22" s="154" t="s">
        <v>87</v>
      </c>
      <c r="S22" s="154" t="s">
        <v>34</v>
      </c>
      <c r="T22" s="154" t="s">
        <v>83</v>
      </c>
      <c r="U22" s="154" t="s">
        <v>83</v>
      </c>
      <c r="V22" s="154" t="s">
        <v>21</v>
      </c>
      <c r="W22" s="154" t="s">
        <v>21</v>
      </c>
      <c r="X22" s="38"/>
      <c r="Y22" s="51" t="s">
        <v>357</v>
      </c>
      <c r="Z22" s="45" t="s">
        <v>353</v>
      </c>
      <c r="AA22" s="45" t="s">
        <v>354</v>
      </c>
      <c r="AB22" s="46" t="s">
        <v>355</v>
      </c>
      <c r="AC22" s="46" t="s">
        <v>356</v>
      </c>
    </row>
    <row r="23" spans="1:29" ht="15.75" customHeight="1" thickBot="1">
      <c r="A23" s="193" t="s">
        <v>195</v>
      </c>
      <c r="B23" s="141" t="s">
        <v>926</v>
      </c>
      <c r="C23" s="322">
        <v>1050</v>
      </c>
      <c r="D23" s="154" t="s">
        <v>77</v>
      </c>
      <c r="E23" s="157" t="s">
        <v>16</v>
      </c>
      <c r="F23" s="154" t="s">
        <v>81</v>
      </c>
      <c r="G23" s="154" t="s">
        <v>187</v>
      </c>
      <c r="H23" s="154" t="s">
        <v>21</v>
      </c>
      <c r="I23" s="154" t="s">
        <v>565</v>
      </c>
      <c r="J23" s="154" t="s">
        <v>158</v>
      </c>
      <c r="K23" s="154" t="s">
        <v>146</v>
      </c>
      <c r="L23" s="154" t="s">
        <v>21</v>
      </c>
      <c r="M23" s="154" t="s">
        <v>21</v>
      </c>
      <c r="N23" s="154" t="s">
        <v>83</v>
      </c>
      <c r="O23" s="154" t="s">
        <v>83</v>
      </c>
      <c r="P23" s="154" t="s">
        <v>83</v>
      </c>
      <c r="Q23" s="154" t="s">
        <v>21</v>
      </c>
      <c r="R23" s="154" t="s">
        <v>111</v>
      </c>
      <c r="S23" s="154" t="s">
        <v>34</v>
      </c>
      <c r="T23" s="154" t="s">
        <v>83</v>
      </c>
      <c r="U23" s="154" t="s">
        <v>83</v>
      </c>
      <c r="V23" s="154" t="s">
        <v>21</v>
      </c>
      <c r="W23" s="154" t="s">
        <v>545</v>
      </c>
      <c r="X23" s="38"/>
      <c r="Y23" s="51" t="s">
        <v>357</v>
      </c>
      <c r="Z23" s="45" t="s">
        <v>353</v>
      </c>
      <c r="AA23" s="45" t="s">
        <v>354</v>
      </c>
      <c r="AB23" s="46" t="s">
        <v>355</v>
      </c>
      <c r="AC23" s="46" t="s">
        <v>356</v>
      </c>
    </row>
    <row r="24" spans="1:29" ht="15.75" customHeight="1" thickBot="1">
      <c r="A24" s="193" t="s">
        <v>814</v>
      </c>
      <c r="B24" s="141" t="s">
        <v>927</v>
      </c>
      <c r="C24" s="322">
        <v>1075</v>
      </c>
      <c r="D24" s="154" t="s">
        <v>77</v>
      </c>
      <c r="E24" s="157" t="s">
        <v>16</v>
      </c>
      <c r="F24" s="154" t="s">
        <v>81</v>
      </c>
      <c r="G24" s="154" t="s">
        <v>187</v>
      </c>
      <c r="H24" s="154" t="s">
        <v>21</v>
      </c>
      <c r="I24" s="154" t="s">
        <v>129</v>
      </c>
      <c r="J24" s="154" t="s">
        <v>158</v>
      </c>
      <c r="K24" s="154" t="s">
        <v>146</v>
      </c>
      <c r="L24" s="154" t="s">
        <v>21</v>
      </c>
      <c r="M24" s="154" t="s">
        <v>21</v>
      </c>
      <c r="N24" s="154" t="s">
        <v>83</v>
      </c>
      <c r="O24" s="154" t="s">
        <v>83</v>
      </c>
      <c r="P24" s="154" t="s">
        <v>83</v>
      </c>
      <c r="Q24" s="154"/>
      <c r="R24" s="154" t="s">
        <v>111</v>
      </c>
      <c r="S24" s="154" t="s">
        <v>34</v>
      </c>
      <c r="T24" s="154" t="s">
        <v>83</v>
      </c>
      <c r="U24" s="154" t="s">
        <v>83</v>
      </c>
      <c r="V24" s="154" t="s">
        <v>21</v>
      </c>
      <c r="W24" s="154" t="s">
        <v>545</v>
      </c>
      <c r="X24" s="38"/>
      <c r="Y24" s="51" t="s">
        <v>357</v>
      </c>
      <c r="Z24" s="234" t="s">
        <v>353</v>
      </c>
      <c r="AA24" s="234" t="s">
        <v>354</v>
      </c>
      <c r="AB24" s="235" t="s">
        <v>355</v>
      </c>
      <c r="AC24" s="235" t="s">
        <v>356</v>
      </c>
    </row>
    <row r="25" spans="1:29" ht="15.75" customHeight="1" thickBot="1">
      <c r="A25" s="193" t="s">
        <v>488</v>
      </c>
      <c r="B25" s="141" t="s">
        <v>928</v>
      </c>
      <c r="C25" s="322">
        <v>975</v>
      </c>
      <c r="D25" s="154" t="s">
        <v>540</v>
      </c>
      <c r="E25" s="166" t="s">
        <v>489</v>
      </c>
      <c r="F25" s="154" t="s">
        <v>560</v>
      </c>
      <c r="G25" s="154" t="s">
        <v>187</v>
      </c>
      <c r="H25" s="154" t="s">
        <v>21</v>
      </c>
      <c r="I25" s="154" t="s">
        <v>129</v>
      </c>
      <c r="J25" s="154" t="s">
        <v>158</v>
      </c>
      <c r="K25" s="154" t="s">
        <v>146</v>
      </c>
      <c r="L25" s="154" t="s">
        <v>21</v>
      </c>
      <c r="M25" s="154" t="s">
        <v>21</v>
      </c>
      <c r="N25" s="154" t="s">
        <v>83</v>
      </c>
      <c r="O25" s="154" t="s">
        <v>83</v>
      </c>
      <c r="P25" s="154" t="s">
        <v>83</v>
      </c>
      <c r="Q25" s="154" t="s">
        <v>21</v>
      </c>
      <c r="R25" s="154" t="s">
        <v>111</v>
      </c>
      <c r="S25" s="154" t="s">
        <v>439</v>
      </c>
      <c r="T25" s="154" t="s">
        <v>83</v>
      </c>
      <c r="U25" s="154" t="s">
        <v>439</v>
      </c>
      <c r="V25" s="154" t="s">
        <v>21</v>
      </c>
      <c r="W25" s="154" t="s">
        <v>21</v>
      </c>
      <c r="X25" s="38"/>
      <c r="Y25" s="51" t="s">
        <v>357</v>
      </c>
      <c r="Z25" s="89" t="s">
        <v>353</v>
      </c>
      <c r="AA25" s="89" t="s">
        <v>354</v>
      </c>
      <c r="AB25" s="90" t="s">
        <v>355</v>
      </c>
      <c r="AC25" s="90" t="s">
        <v>356</v>
      </c>
    </row>
    <row r="26" spans="1:29" ht="15.75" customHeight="1" thickBot="1">
      <c r="A26" s="193" t="s">
        <v>490</v>
      </c>
      <c r="B26" s="141" t="s">
        <v>929</v>
      </c>
      <c r="C26" s="322">
        <v>1250</v>
      </c>
      <c r="D26" s="154" t="s">
        <v>540</v>
      </c>
      <c r="E26" s="157" t="s">
        <v>487</v>
      </c>
      <c r="F26" s="154" t="s">
        <v>560</v>
      </c>
      <c r="G26" s="154" t="s">
        <v>187</v>
      </c>
      <c r="H26" s="154" t="s">
        <v>21</v>
      </c>
      <c r="I26" s="154" t="s">
        <v>129</v>
      </c>
      <c r="J26" s="154" t="s">
        <v>158</v>
      </c>
      <c r="K26" s="154" t="s">
        <v>146</v>
      </c>
      <c r="L26" s="154" t="s">
        <v>21</v>
      </c>
      <c r="M26" s="154" t="s">
        <v>21</v>
      </c>
      <c r="N26" s="154" t="s">
        <v>83</v>
      </c>
      <c r="O26" s="154" t="s">
        <v>83</v>
      </c>
      <c r="P26" s="154" t="s">
        <v>83</v>
      </c>
      <c r="Q26" s="154" t="s">
        <v>21</v>
      </c>
      <c r="R26" s="154" t="s">
        <v>111</v>
      </c>
      <c r="S26" s="154" t="s">
        <v>439</v>
      </c>
      <c r="T26" s="154" t="s">
        <v>83</v>
      </c>
      <c r="U26" s="154" t="s">
        <v>439</v>
      </c>
      <c r="V26" s="154" t="s">
        <v>21</v>
      </c>
      <c r="W26" s="154" t="s">
        <v>21</v>
      </c>
      <c r="X26" s="38"/>
      <c r="Y26" s="51" t="s">
        <v>357</v>
      </c>
      <c r="Z26" s="89" t="s">
        <v>353</v>
      </c>
      <c r="AA26" s="89" t="s">
        <v>354</v>
      </c>
      <c r="AB26" s="90" t="s">
        <v>355</v>
      </c>
      <c r="AC26" s="90" t="s">
        <v>356</v>
      </c>
    </row>
    <row r="27" spans="1:29" ht="15.75" customHeight="1" thickBot="1">
      <c r="A27" s="193" t="s">
        <v>815</v>
      </c>
      <c r="B27" s="141" t="s">
        <v>930</v>
      </c>
      <c r="C27" s="322">
        <v>550</v>
      </c>
      <c r="D27" s="154" t="s">
        <v>77</v>
      </c>
      <c r="E27" s="158" t="s">
        <v>12</v>
      </c>
      <c r="F27" s="154" t="s">
        <v>560</v>
      </c>
      <c r="G27" s="154" t="s">
        <v>187</v>
      </c>
      <c r="H27" s="154" t="s">
        <v>146</v>
      </c>
      <c r="I27" s="154" t="s">
        <v>130</v>
      </c>
      <c r="J27" s="154" t="s">
        <v>158</v>
      </c>
      <c r="K27" s="154" t="s">
        <v>21</v>
      </c>
      <c r="L27" s="154" t="s">
        <v>83</v>
      </c>
      <c r="M27" s="154" t="s">
        <v>21</v>
      </c>
      <c r="N27" s="154" t="s">
        <v>83</v>
      </c>
      <c r="O27" s="154" t="s">
        <v>83</v>
      </c>
      <c r="P27" s="154" t="s">
        <v>21</v>
      </c>
      <c r="Q27" s="154" t="s">
        <v>21</v>
      </c>
      <c r="R27" s="154" t="s">
        <v>21</v>
      </c>
      <c r="S27" s="154" t="s">
        <v>86</v>
      </c>
      <c r="T27" s="154" t="s">
        <v>83</v>
      </c>
      <c r="U27" s="154" t="s">
        <v>83</v>
      </c>
      <c r="V27" s="154" t="s">
        <v>21</v>
      </c>
      <c r="W27" s="154" t="s">
        <v>21</v>
      </c>
      <c r="X27" s="38"/>
      <c r="Y27" s="51" t="s">
        <v>357</v>
      </c>
      <c r="Z27" s="105" t="s">
        <v>353</v>
      </c>
      <c r="AA27" s="105" t="s">
        <v>354</v>
      </c>
      <c r="AB27" s="106" t="s">
        <v>355</v>
      </c>
      <c r="AC27" s="106" t="s">
        <v>356</v>
      </c>
    </row>
    <row r="28" spans="1:29" ht="15.75" customHeight="1" thickBot="1">
      <c r="A28" s="193" t="s">
        <v>816</v>
      </c>
      <c r="B28" s="141" t="s">
        <v>931</v>
      </c>
      <c r="C28" s="322">
        <v>1100</v>
      </c>
      <c r="D28" s="154" t="s">
        <v>77</v>
      </c>
      <c r="E28" s="157" t="s">
        <v>16</v>
      </c>
      <c r="F28" s="154" t="s">
        <v>81</v>
      </c>
      <c r="G28" s="154" t="s">
        <v>187</v>
      </c>
      <c r="H28" s="154" t="s">
        <v>21</v>
      </c>
      <c r="I28" s="154" t="s">
        <v>129</v>
      </c>
      <c r="J28" s="154" t="s">
        <v>158</v>
      </c>
      <c r="K28" s="154" t="s">
        <v>146</v>
      </c>
      <c r="L28" s="154" t="s">
        <v>21</v>
      </c>
      <c r="M28" s="154" t="s">
        <v>21</v>
      </c>
      <c r="N28" s="154" t="s">
        <v>83</v>
      </c>
      <c r="O28" s="154" t="s">
        <v>83</v>
      </c>
      <c r="P28" s="154" t="s">
        <v>83</v>
      </c>
      <c r="Q28" s="154" t="s">
        <v>21</v>
      </c>
      <c r="R28" s="154" t="s">
        <v>111</v>
      </c>
      <c r="S28" s="154" t="s">
        <v>124</v>
      </c>
      <c r="T28" s="154" t="s">
        <v>83</v>
      </c>
      <c r="U28" s="154" t="s">
        <v>83</v>
      </c>
      <c r="V28" s="154" t="s">
        <v>21</v>
      </c>
      <c r="W28" s="154" t="s">
        <v>545</v>
      </c>
      <c r="X28" s="38"/>
      <c r="Y28" s="51" t="s">
        <v>357</v>
      </c>
      <c r="Z28" s="234" t="s">
        <v>353</v>
      </c>
      <c r="AA28" s="234" t="s">
        <v>354</v>
      </c>
      <c r="AB28" s="235" t="s">
        <v>355</v>
      </c>
      <c r="AC28" s="235" t="s">
        <v>356</v>
      </c>
    </row>
    <row r="29" spans="1:29" ht="15.75" customHeight="1" thickBot="1">
      <c r="A29" s="243" t="s">
        <v>833</v>
      </c>
      <c r="B29" s="141" t="s">
        <v>932</v>
      </c>
      <c r="C29" s="322">
        <v>987.5</v>
      </c>
      <c r="D29" s="154" t="s">
        <v>540</v>
      </c>
      <c r="E29" s="166" t="s">
        <v>489</v>
      </c>
      <c r="F29" s="154" t="s">
        <v>81</v>
      </c>
      <c r="G29" s="154" t="s">
        <v>187</v>
      </c>
      <c r="H29" s="154" t="s">
        <v>21</v>
      </c>
      <c r="I29" s="154" t="s">
        <v>129</v>
      </c>
      <c r="J29" s="154" t="s">
        <v>158</v>
      </c>
      <c r="K29" s="154" t="s">
        <v>21</v>
      </c>
      <c r="L29" s="154" t="s">
        <v>21</v>
      </c>
      <c r="M29" s="154" t="s">
        <v>21</v>
      </c>
      <c r="N29" s="154" t="s">
        <v>83</v>
      </c>
      <c r="O29" s="154" t="s">
        <v>843</v>
      </c>
      <c r="P29" s="154" t="s">
        <v>21</v>
      </c>
      <c r="Q29" s="154" t="s">
        <v>21</v>
      </c>
      <c r="R29" s="154" t="s">
        <v>111</v>
      </c>
      <c r="S29" s="154"/>
      <c r="T29" s="154" t="s">
        <v>83</v>
      </c>
      <c r="U29" s="154" t="s">
        <v>439</v>
      </c>
      <c r="V29" s="154" t="s">
        <v>21</v>
      </c>
      <c r="W29" s="154" t="s">
        <v>21</v>
      </c>
      <c r="X29" s="38"/>
      <c r="Y29" s="51" t="s">
        <v>357</v>
      </c>
      <c r="Z29" s="241" t="s">
        <v>353</v>
      </c>
      <c r="AA29" s="241" t="s">
        <v>354</v>
      </c>
      <c r="AB29" s="242" t="s">
        <v>355</v>
      </c>
      <c r="AC29" s="242" t="s">
        <v>356</v>
      </c>
    </row>
    <row r="30" spans="1:29" ht="15.75" customHeight="1" thickBot="1">
      <c r="A30" s="243" t="s">
        <v>834</v>
      </c>
      <c r="B30" s="141" t="s">
        <v>933</v>
      </c>
      <c r="C30" s="322">
        <v>1075</v>
      </c>
      <c r="D30" s="154" t="s">
        <v>840</v>
      </c>
      <c r="E30" s="166" t="s">
        <v>489</v>
      </c>
      <c r="F30" s="154" t="s">
        <v>81</v>
      </c>
      <c r="G30" s="154" t="s">
        <v>187</v>
      </c>
      <c r="H30" s="154" t="s">
        <v>21</v>
      </c>
      <c r="I30" s="154" t="s">
        <v>129</v>
      </c>
      <c r="J30" s="154" t="s">
        <v>158</v>
      </c>
      <c r="K30" s="154" t="s">
        <v>146</v>
      </c>
      <c r="L30" s="154" t="s">
        <v>21</v>
      </c>
      <c r="M30" s="154" t="s">
        <v>21</v>
      </c>
      <c r="N30" s="154" t="s">
        <v>83</v>
      </c>
      <c r="O30" s="154" t="s">
        <v>21</v>
      </c>
      <c r="P30" s="154" t="s">
        <v>83</v>
      </c>
      <c r="Q30" s="154" t="s">
        <v>21</v>
      </c>
      <c r="R30" s="154"/>
      <c r="S30" s="154"/>
      <c r="T30" s="154" t="s">
        <v>83</v>
      </c>
      <c r="U30" s="154" t="s">
        <v>842</v>
      </c>
      <c r="V30" s="154" t="s">
        <v>21</v>
      </c>
      <c r="W30" s="154" t="s">
        <v>21</v>
      </c>
      <c r="X30" s="38"/>
      <c r="Y30" s="51" t="s">
        <v>357</v>
      </c>
      <c r="Z30" s="241" t="s">
        <v>353</v>
      </c>
      <c r="AA30" s="241" t="s">
        <v>354</v>
      </c>
      <c r="AB30" s="242" t="s">
        <v>355</v>
      </c>
      <c r="AC30" s="242" t="s">
        <v>356</v>
      </c>
    </row>
    <row r="31" spans="1:29" ht="15.75" customHeight="1" thickBot="1">
      <c r="A31" s="243" t="s">
        <v>835</v>
      </c>
      <c r="B31" s="141" t="s">
        <v>934</v>
      </c>
      <c r="C31" s="322">
        <v>1475</v>
      </c>
      <c r="D31" s="154" t="s">
        <v>841</v>
      </c>
      <c r="E31" s="166" t="s">
        <v>836</v>
      </c>
      <c r="F31" s="154" t="s">
        <v>837</v>
      </c>
      <c r="G31" s="154" t="s">
        <v>187</v>
      </c>
      <c r="H31" s="154" t="s">
        <v>21</v>
      </c>
      <c r="I31" s="154" t="s">
        <v>129</v>
      </c>
      <c r="J31" s="154" t="s">
        <v>158</v>
      </c>
      <c r="K31" s="154" t="s">
        <v>146</v>
      </c>
      <c r="L31" s="154" t="s">
        <v>21</v>
      </c>
      <c r="M31" s="154" t="s">
        <v>21</v>
      </c>
      <c r="N31" s="154" t="s">
        <v>83</v>
      </c>
      <c r="O31" s="154" t="s">
        <v>83</v>
      </c>
      <c r="P31" s="154" t="s">
        <v>83</v>
      </c>
      <c r="Q31" s="154" t="s">
        <v>21</v>
      </c>
      <c r="R31" s="154" t="s">
        <v>111</v>
      </c>
      <c r="S31" s="154"/>
      <c r="T31" s="154" t="s">
        <v>83</v>
      </c>
      <c r="U31" s="154" t="s">
        <v>439</v>
      </c>
      <c r="V31" s="154" t="s">
        <v>21</v>
      </c>
      <c r="W31" s="154" t="s">
        <v>21</v>
      </c>
      <c r="X31" s="38"/>
      <c r="Y31" s="51" t="s">
        <v>21</v>
      </c>
      <c r="Z31" s="241" t="s">
        <v>21</v>
      </c>
      <c r="AA31" s="241" t="s">
        <v>21</v>
      </c>
      <c r="AB31" s="242" t="s">
        <v>21</v>
      </c>
      <c r="AC31" s="242" t="s">
        <v>21</v>
      </c>
    </row>
    <row r="32" spans="1:29" ht="15.75" customHeight="1" thickBot="1">
      <c r="A32" s="193" t="s">
        <v>203</v>
      </c>
      <c r="B32" s="141" t="s">
        <v>935</v>
      </c>
      <c r="C32" s="322">
        <v>1425</v>
      </c>
      <c r="D32" s="154" t="s">
        <v>9</v>
      </c>
      <c r="E32" s="157" t="s">
        <v>16</v>
      </c>
      <c r="F32" s="154" t="s">
        <v>81</v>
      </c>
      <c r="G32" s="154" t="s">
        <v>190</v>
      </c>
      <c r="H32" s="154" t="s">
        <v>21</v>
      </c>
      <c r="I32" s="154" t="s">
        <v>129</v>
      </c>
      <c r="J32" s="154" t="s">
        <v>158</v>
      </c>
      <c r="K32" s="154" t="s">
        <v>146</v>
      </c>
      <c r="L32" s="154" t="s">
        <v>21</v>
      </c>
      <c r="M32" s="154" t="s">
        <v>21</v>
      </c>
      <c r="N32" s="154" t="s">
        <v>83</v>
      </c>
      <c r="O32" s="154" t="s">
        <v>83</v>
      </c>
      <c r="P32" s="154" t="s">
        <v>83</v>
      </c>
      <c r="Q32" s="154" t="s">
        <v>21</v>
      </c>
      <c r="R32" s="154" t="s">
        <v>87</v>
      </c>
      <c r="S32" s="154" t="s">
        <v>124</v>
      </c>
      <c r="T32" s="154" t="s">
        <v>83</v>
      </c>
      <c r="U32" s="154" t="s">
        <v>85</v>
      </c>
      <c r="V32" s="154" t="s">
        <v>21</v>
      </c>
      <c r="W32" s="154" t="s">
        <v>546</v>
      </c>
      <c r="X32" s="38"/>
      <c r="Y32" s="51" t="s">
        <v>363</v>
      </c>
      <c r="Z32" s="45" t="s">
        <v>364</v>
      </c>
      <c r="AA32" s="45" t="s">
        <v>365</v>
      </c>
      <c r="AB32" s="46" t="s">
        <v>366</v>
      </c>
      <c r="AC32" s="46" t="s">
        <v>367</v>
      </c>
    </row>
    <row r="33" spans="1:29" ht="15.75" customHeight="1" thickBot="1">
      <c r="A33" s="193" t="s">
        <v>150</v>
      </c>
      <c r="B33" s="141" t="s">
        <v>936</v>
      </c>
      <c r="C33" s="322">
        <v>2250</v>
      </c>
      <c r="D33" s="154" t="s">
        <v>9</v>
      </c>
      <c r="E33" s="157" t="s">
        <v>16</v>
      </c>
      <c r="F33" s="154" t="s">
        <v>81</v>
      </c>
      <c r="G33" s="154" t="s">
        <v>189</v>
      </c>
      <c r="H33" s="154" t="s">
        <v>21</v>
      </c>
      <c r="I33" s="154" t="s">
        <v>129</v>
      </c>
      <c r="J33" s="154" t="s">
        <v>158</v>
      </c>
      <c r="K33" s="154" t="s">
        <v>146</v>
      </c>
      <c r="L33" s="154" t="s">
        <v>21</v>
      </c>
      <c r="M33" s="154" t="s">
        <v>21</v>
      </c>
      <c r="N33" s="154" t="s">
        <v>83</v>
      </c>
      <c r="O33" s="154" t="s">
        <v>83</v>
      </c>
      <c r="P33" s="154" t="s">
        <v>21</v>
      </c>
      <c r="Q33" s="154" t="s">
        <v>83</v>
      </c>
      <c r="R33" s="154" t="s">
        <v>111</v>
      </c>
      <c r="S33" s="154" t="s">
        <v>34</v>
      </c>
      <c r="T33" s="154" t="s">
        <v>83</v>
      </c>
      <c r="U33" s="154" t="s">
        <v>83</v>
      </c>
      <c r="V33" s="154" t="s">
        <v>21</v>
      </c>
      <c r="W33" s="154" t="s">
        <v>546</v>
      </c>
      <c r="X33" s="38"/>
      <c r="Y33" s="51" t="s">
        <v>363</v>
      </c>
      <c r="Z33" s="45" t="s">
        <v>364</v>
      </c>
      <c r="AA33" s="45" t="s">
        <v>365</v>
      </c>
      <c r="AB33" s="46" t="s">
        <v>366</v>
      </c>
      <c r="AC33" s="46" t="s">
        <v>367</v>
      </c>
    </row>
    <row r="34" spans="1:29" ht="15.75" customHeight="1" thickBot="1">
      <c r="A34" s="193" t="s">
        <v>491</v>
      </c>
      <c r="B34" s="141" t="s">
        <v>937</v>
      </c>
      <c r="C34" s="322">
        <v>950</v>
      </c>
      <c r="D34" s="154" t="s">
        <v>9</v>
      </c>
      <c r="E34" s="157" t="s">
        <v>487</v>
      </c>
      <c r="F34" s="154" t="s">
        <v>560</v>
      </c>
      <c r="G34" s="154" t="s">
        <v>190</v>
      </c>
      <c r="H34" s="154" t="s">
        <v>146</v>
      </c>
      <c r="I34" s="154" t="s">
        <v>130</v>
      </c>
      <c r="J34" s="154" t="s">
        <v>158</v>
      </c>
      <c r="K34" s="154" t="s">
        <v>146</v>
      </c>
      <c r="L34" s="154" t="s">
        <v>21</v>
      </c>
      <c r="M34" s="154" t="s">
        <v>21</v>
      </c>
      <c r="N34" s="154" t="s">
        <v>83</v>
      </c>
      <c r="O34" s="154" t="s">
        <v>83</v>
      </c>
      <c r="P34" s="154" t="s">
        <v>21</v>
      </c>
      <c r="Q34" s="154" t="s">
        <v>21</v>
      </c>
      <c r="R34" s="154" t="s">
        <v>21</v>
      </c>
      <c r="S34" s="154" t="s">
        <v>34</v>
      </c>
      <c r="T34" s="154" t="s">
        <v>83</v>
      </c>
      <c r="U34" s="154" t="s">
        <v>85</v>
      </c>
      <c r="V34" s="154" t="s">
        <v>21</v>
      </c>
      <c r="W34" s="154" t="s">
        <v>543</v>
      </c>
      <c r="X34" s="38"/>
      <c r="Y34" s="51" t="s">
        <v>363</v>
      </c>
      <c r="Z34" s="89" t="s">
        <v>364</v>
      </c>
      <c r="AA34" s="89" t="s">
        <v>365</v>
      </c>
      <c r="AB34" s="90" t="s">
        <v>366</v>
      </c>
      <c r="AC34" s="90" t="s">
        <v>367</v>
      </c>
    </row>
    <row r="35" spans="1:29" ht="15.75" customHeight="1" thickBot="1">
      <c r="A35" s="193" t="s">
        <v>492</v>
      </c>
      <c r="B35" s="141" t="s">
        <v>938</v>
      </c>
      <c r="C35" s="322">
        <v>1075</v>
      </c>
      <c r="D35" s="154" t="s">
        <v>9</v>
      </c>
      <c r="E35" s="157" t="s">
        <v>487</v>
      </c>
      <c r="F35" s="154" t="s">
        <v>560</v>
      </c>
      <c r="G35" s="154" t="s">
        <v>187</v>
      </c>
      <c r="H35" s="154" t="s">
        <v>21</v>
      </c>
      <c r="I35" s="154" t="s">
        <v>129</v>
      </c>
      <c r="J35" s="154" t="s">
        <v>158</v>
      </c>
      <c r="K35" s="154" t="s">
        <v>146</v>
      </c>
      <c r="L35" s="154" t="s">
        <v>21</v>
      </c>
      <c r="M35" s="154" t="s">
        <v>21</v>
      </c>
      <c r="N35" s="154" t="s">
        <v>83</v>
      </c>
      <c r="O35" s="154" t="s">
        <v>83</v>
      </c>
      <c r="P35" s="154" t="s">
        <v>21</v>
      </c>
      <c r="Q35" s="154" t="s">
        <v>21</v>
      </c>
      <c r="R35" s="154" t="s">
        <v>111</v>
      </c>
      <c r="S35" s="154" t="s">
        <v>34</v>
      </c>
      <c r="T35" s="154" t="s">
        <v>83</v>
      </c>
      <c r="U35" s="154" t="s">
        <v>83</v>
      </c>
      <c r="V35" s="154" t="s">
        <v>21</v>
      </c>
      <c r="W35" s="154" t="s">
        <v>21</v>
      </c>
      <c r="X35" s="38"/>
      <c r="Y35" s="51" t="s">
        <v>363</v>
      </c>
      <c r="Z35" s="89" t="s">
        <v>364</v>
      </c>
      <c r="AA35" s="89" t="s">
        <v>365</v>
      </c>
      <c r="AB35" s="90" t="s">
        <v>366</v>
      </c>
      <c r="AC35" s="90" t="s">
        <v>367</v>
      </c>
    </row>
    <row r="36" spans="1:29" ht="15.75" customHeight="1" thickBot="1">
      <c r="A36" s="193" t="s">
        <v>438</v>
      </c>
      <c r="B36" s="141" t="s">
        <v>939</v>
      </c>
      <c r="C36" s="322">
        <v>1450</v>
      </c>
      <c r="D36" s="154" t="s">
        <v>541</v>
      </c>
      <c r="E36" s="157" t="s">
        <v>16</v>
      </c>
      <c r="F36" s="154" t="s">
        <v>81</v>
      </c>
      <c r="G36" s="154" t="s">
        <v>187</v>
      </c>
      <c r="H36" s="154" t="s">
        <v>21</v>
      </c>
      <c r="I36" s="154" t="s">
        <v>129</v>
      </c>
      <c r="J36" s="154" t="s">
        <v>158</v>
      </c>
      <c r="K36" s="154" t="s">
        <v>146</v>
      </c>
      <c r="L36" s="154" t="s">
        <v>21</v>
      </c>
      <c r="M36" s="154"/>
      <c r="N36" s="154" t="s">
        <v>83</v>
      </c>
      <c r="O36" s="154" t="s">
        <v>83</v>
      </c>
      <c r="P36" s="154" t="s">
        <v>83</v>
      </c>
      <c r="Q36" s="154" t="s">
        <v>21</v>
      </c>
      <c r="R36" s="154" t="s">
        <v>111</v>
      </c>
      <c r="S36" s="154" t="s">
        <v>439</v>
      </c>
      <c r="T36" s="154" t="s">
        <v>83</v>
      </c>
      <c r="U36" s="154" t="s">
        <v>439</v>
      </c>
      <c r="V36" s="154" t="s">
        <v>21</v>
      </c>
      <c r="W36" s="154" t="s">
        <v>21</v>
      </c>
      <c r="X36" s="38"/>
      <c r="Y36" s="51" t="s">
        <v>363</v>
      </c>
      <c r="Z36" s="89" t="s">
        <v>364</v>
      </c>
      <c r="AA36" s="89" t="s">
        <v>365</v>
      </c>
      <c r="AB36" s="90" t="s">
        <v>366</v>
      </c>
      <c r="AC36" s="90" t="s">
        <v>367</v>
      </c>
    </row>
    <row r="37" spans="1:29" ht="15.75" customHeight="1" thickBot="1">
      <c r="A37" s="243" t="s">
        <v>838</v>
      </c>
      <c r="B37" s="141" t="s">
        <v>940</v>
      </c>
      <c r="C37" s="322">
        <v>1200</v>
      </c>
      <c r="D37" s="154" t="s">
        <v>541</v>
      </c>
      <c r="E37" s="166" t="s">
        <v>489</v>
      </c>
      <c r="F37" s="154" t="s">
        <v>81</v>
      </c>
      <c r="G37" s="154" t="s">
        <v>187</v>
      </c>
      <c r="H37" s="154" t="s">
        <v>21</v>
      </c>
      <c r="I37" s="154" t="s">
        <v>129</v>
      </c>
      <c r="J37" s="154" t="s">
        <v>158</v>
      </c>
      <c r="K37" s="154" t="s">
        <v>146</v>
      </c>
      <c r="L37" s="154" t="s">
        <v>21</v>
      </c>
      <c r="M37" s="154"/>
      <c r="N37" s="154" t="s">
        <v>83</v>
      </c>
      <c r="O37" s="154" t="s">
        <v>83</v>
      </c>
      <c r="P37" s="154" t="s">
        <v>83</v>
      </c>
      <c r="Q37" s="154" t="s">
        <v>21</v>
      </c>
      <c r="R37" s="154" t="s">
        <v>111</v>
      </c>
      <c r="S37" s="154" t="s">
        <v>439</v>
      </c>
      <c r="T37" s="154" t="s">
        <v>83</v>
      </c>
      <c r="U37" s="154" t="s">
        <v>439</v>
      </c>
      <c r="V37" s="154" t="s">
        <v>21</v>
      </c>
      <c r="W37" s="154" t="s">
        <v>21</v>
      </c>
      <c r="X37" s="38"/>
      <c r="Y37" s="51" t="s">
        <v>363</v>
      </c>
      <c r="Z37" s="241" t="s">
        <v>364</v>
      </c>
      <c r="AA37" s="241" t="s">
        <v>365</v>
      </c>
      <c r="AB37" s="242" t="s">
        <v>366</v>
      </c>
      <c r="AC37" s="242" t="s">
        <v>367</v>
      </c>
    </row>
    <row r="38" spans="1:29" ht="15.75" customHeight="1" thickBot="1">
      <c r="A38" s="193" t="s">
        <v>398</v>
      </c>
      <c r="B38" s="141" t="s">
        <v>941</v>
      </c>
      <c r="C38" s="322">
        <v>1525</v>
      </c>
      <c r="D38" s="154" t="s">
        <v>25</v>
      </c>
      <c r="E38" s="157" t="s">
        <v>16</v>
      </c>
      <c r="F38" s="154" t="s">
        <v>81</v>
      </c>
      <c r="G38" s="154" t="s">
        <v>187</v>
      </c>
      <c r="H38" s="154" t="s">
        <v>146</v>
      </c>
      <c r="I38" s="154" t="s">
        <v>131</v>
      </c>
      <c r="J38" s="154" t="s">
        <v>158</v>
      </c>
      <c r="K38" s="154" t="s">
        <v>146</v>
      </c>
      <c r="L38" s="154" t="s">
        <v>21</v>
      </c>
      <c r="M38" s="154" t="s">
        <v>21</v>
      </c>
      <c r="N38" s="154" t="s">
        <v>83</v>
      </c>
      <c r="O38" s="154" t="s">
        <v>83</v>
      </c>
      <c r="P38" s="154" t="s">
        <v>83</v>
      </c>
      <c r="Q38" s="154" t="s">
        <v>21</v>
      </c>
      <c r="R38" s="154" t="s">
        <v>87</v>
      </c>
      <c r="S38" s="154" t="s">
        <v>39</v>
      </c>
      <c r="T38" s="154" t="s">
        <v>83</v>
      </c>
      <c r="U38" s="154" t="s">
        <v>21</v>
      </c>
      <c r="V38" s="154" t="s">
        <v>21</v>
      </c>
      <c r="W38" s="154" t="s">
        <v>543</v>
      </c>
      <c r="X38" s="38"/>
      <c r="Y38" s="51" t="s">
        <v>21</v>
      </c>
      <c r="Z38" s="66" t="s">
        <v>21</v>
      </c>
      <c r="AA38" s="66" t="s">
        <v>21</v>
      </c>
      <c r="AB38" s="67" t="s">
        <v>368</v>
      </c>
      <c r="AC38" s="67" t="s">
        <v>21</v>
      </c>
    </row>
    <row r="39" spans="1:29" ht="15.75" customHeight="1">
      <c r="A39" s="298" t="s">
        <v>92</v>
      </c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38"/>
      <c r="Y39" s="51"/>
      <c r="Z39" s="105"/>
      <c r="AA39" s="105"/>
      <c r="AB39" s="106"/>
      <c r="AC39" s="106"/>
    </row>
    <row r="40" spans="1:29" ht="15.75" customHeight="1" thickBot="1">
      <c r="A40" s="193" t="s">
        <v>440</v>
      </c>
      <c r="B40" s="141" t="s">
        <v>942</v>
      </c>
      <c r="C40" s="322">
        <v>625</v>
      </c>
      <c r="D40" s="154" t="s">
        <v>78</v>
      </c>
      <c r="E40" s="158" t="s">
        <v>155</v>
      </c>
      <c r="F40" s="154" t="s">
        <v>82</v>
      </c>
      <c r="G40" s="154" t="s">
        <v>187</v>
      </c>
      <c r="H40" s="154" t="s">
        <v>21</v>
      </c>
      <c r="I40" s="154" t="s">
        <v>129</v>
      </c>
      <c r="J40" s="154" t="s">
        <v>158</v>
      </c>
      <c r="K40" s="154" t="s">
        <v>146</v>
      </c>
      <c r="L40" s="154" t="s">
        <v>21</v>
      </c>
      <c r="M40" s="154" t="s">
        <v>21</v>
      </c>
      <c r="N40" s="154" t="s">
        <v>83</v>
      </c>
      <c r="O40" s="154" t="s">
        <v>83</v>
      </c>
      <c r="P40" s="154" t="s">
        <v>21</v>
      </c>
      <c r="Q40" s="154" t="s">
        <v>21</v>
      </c>
      <c r="R40" s="154" t="s">
        <v>21</v>
      </c>
      <c r="S40" s="154" t="s">
        <v>34</v>
      </c>
      <c r="T40" s="154" t="s">
        <v>83</v>
      </c>
      <c r="U40" s="154" t="s">
        <v>85</v>
      </c>
      <c r="V40" s="154" t="s">
        <v>21</v>
      </c>
      <c r="W40" s="154" t="s">
        <v>21</v>
      </c>
      <c r="X40" s="38"/>
      <c r="Y40" s="51" t="s">
        <v>378</v>
      </c>
      <c r="Z40" s="84" t="s">
        <v>379</v>
      </c>
      <c r="AA40" s="84" t="s">
        <v>380</v>
      </c>
      <c r="AB40" s="85" t="s">
        <v>381</v>
      </c>
      <c r="AC40" s="85" t="s">
        <v>382</v>
      </c>
    </row>
    <row r="41" spans="1:29" ht="15.75" customHeight="1" thickBot="1">
      <c r="A41" s="193" t="s">
        <v>116</v>
      </c>
      <c r="B41" s="141" t="s">
        <v>943</v>
      </c>
      <c r="C41" s="322">
        <v>2475</v>
      </c>
      <c r="D41" s="154" t="s">
        <v>79</v>
      </c>
      <c r="E41" s="159" t="s">
        <v>192</v>
      </c>
      <c r="F41" s="154" t="s">
        <v>82</v>
      </c>
      <c r="G41" s="154" t="s">
        <v>189</v>
      </c>
      <c r="H41" s="154" t="s">
        <v>21</v>
      </c>
      <c r="I41" s="154" t="s">
        <v>129</v>
      </c>
      <c r="J41" s="154" t="s">
        <v>158</v>
      </c>
      <c r="K41" s="154" t="s">
        <v>146</v>
      </c>
      <c r="L41" s="154" t="s">
        <v>21</v>
      </c>
      <c r="M41" s="154" t="s">
        <v>21</v>
      </c>
      <c r="N41" s="154" t="s">
        <v>83</v>
      </c>
      <c r="O41" s="154" t="s">
        <v>83</v>
      </c>
      <c r="P41" s="154" t="s">
        <v>21</v>
      </c>
      <c r="Q41" s="154" t="s">
        <v>83</v>
      </c>
      <c r="R41" s="154" t="s">
        <v>111</v>
      </c>
      <c r="S41" s="154" t="s">
        <v>34</v>
      </c>
      <c r="T41" s="154" t="s">
        <v>83</v>
      </c>
      <c r="U41" s="154" t="s">
        <v>85</v>
      </c>
      <c r="V41" s="154" t="s">
        <v>21</v>
      </c>
      <c r="W41" s="154" t="s">
        <v>545</v>
      </c>
      <c r="X41" s="38"/>
      <c r="Y41" s="51" t="s">
        <v>373</v>
      </c>
      <c r="Z41" s="45" t="s">
        <v>374</v>
      </c>
      <c r="AA41" s="45" t="s">
        <v>375</v>
      </c>
      <c r="AB41" s="46" t="s">
        <v>376</v>
      </c>
      <c r="AC41" s="46" t="s">
        <v>377</v>
      </c>
    </row>
    <row r="42" spans="1:29" ht="15.75" customHeight="1" thickBot="1">
      <c r="A42" s="193" t="s">
        <v>194</v>
      </c>
      <c r="B42" s="141" t="s">
        <v>944</v>
      </c>
      <c r="C42" s="322">
        <v>862.5</v>
      </c>
      <c r="D42" s="154" t="s">
        <v>79</v>
      </c>
      <c r="E42" s="160" t="s">
        <v>155</v>
      </c>
      <c r="F42" s="154" t="s">
        <v>82</v>
      </c>
      <c r="G42" s="154" t="s">
        <v>187</v>
      </c>
      <c r="H42" s="154" t="s">
        <v>146</v>
      </c>
      <c r="I42" s="154" t="s">
        <v>131</v>
      </c>
      <c r="J42" s="154" t="s">
        <v>158</v>
      </c>
      <c r="K42" s="154" t="s">
        <v>146</v>
      </c>
      <c r="L42" s="154" t="s">
        <v>21</v>
      </c>
      <c r="M42" s="154" t="s">
        <v>21</v>
      </c>
      <c r="N42" s="154" t="s">
        <v>83</v>
      </c>
      <c r="O42" s="154" t="s">
        <v>83</v>
      </c>
      <c r="P42" s="154" t="s">
        <v>21</v>
      </c>
      <c r="Q42" s="154" t="s">
        <v>21</v>
      </c>
      <c r="R42" s="154" t="s">
        <v>111</v>
      </c>
      <c r="S42" s="154" t="s">
        <v>34</v>
      </c>
      <c r="T42" s="154" t="s">
        <v>83</v>
      </c>
      <c r="U42" s="154" t="s">
        <v>85</v>
      </c>
      <c r="V42" s="154" t="s">
        <v>21</v>
      </c>
      <c r="W42" s="154" t="s">
        <v>146</v>
      </c>
      <c r="X42" s="38"/>
      <c r="Y42" s="51" t="s">
        <v>373</v>
      </c>
      <c r="Z42" s="45" t="s">
        <v>374</v>
      </c>
      <c r="AA42" s="45" t="s">
        <v>375</v>
      </c>
      <c r="AB42" s="46" t="s">
        <v>376</v>
      </c>
      <c r="AC42" s="46" t="s">
        <v>377</v>
      </c>
    </row>
    <row r="43" spans="1:29" ht="15.75" customHeight="1" thickBot="1">
      <c r="A43" s="193" t="s">
        <v>436</v>
      </c>
      <c r="B43" s="141" t="s">
        <v>945</v>
      </c>
      <c r="C43" s="322">
        <v>875</v>
      </c>
      <c r="D43" s="154" t="s">
        <v>79</v>
      </c>
      <c r="E43" s="160" t="s">
        <v>155</v>
      </c>
      <c r="F43" s="154" t="s">
        <v>82</v>
      </c>
      <c r="G43" s="154" t="s">
        <v>187</v>
      </c>
      <c r="H43" s="154" t="s">
        <v>21</v>
      </c>
      <c r="I43" s="154" t="s">
        <v>129</v>
      </c>
      <c r="J43" s="154" t="s">
        <v>158</v>
      </c>
      <c r="K43" s="154" t="s">
        <v>146</v>
      </c>
      <c r="L43" s="154" t="s">
        <v>21</v>
      </c>
      <c r="M43" s="154" t="s">
        <v>21</v>
      </c>
      <c r="N43" s="154" t="s">
        <v>83</v>
      </c>
      <c r="O43" s="154" t="s">
        <v>83</v>
      </c>
      <c r="P43" s="154" t="s">
        <v>21</v>
      </c>
      <c r="Q43" s="154" t="s">
        <v>21</v>
      </c>
      <c r="R43" s="154" t="s">
        <v>21</v>
      </c>
      <c r="S43" s="154" t="s">
        <v>34</v>
      </c>
      <c r="T43" s="154" t="s">
        <v>83</v>
      </c>
      <c r="U43" s="154" t="s">
        <v>85</v>
      </c>
      <c r="V43" s="154" t="s">
        <v>21</v>
      </c>
      <c r="W43" s="154" t="s">
        <v>543</v>
      </c>
      <c r="X43" s="38"/>
      <c r="Y43" s="51" t="s">
        <v>373</v>
      </c>
      <c r="Z43" s="84" t="s">
        <v>374</v>
      </c>
      <c r="AA43" s="84" t="s">
        <v>375</v>
      </c>
      <c r="AB43" s="85" t="s">
        <v>376</v>
      </c>
      <c r="AC43" s="85" t="s">
        <v>377</v>
      </c>
    </row>
    <row r="44" spans="1:29" ht="15.75" customHeight="1" thickBot="1">
      <c r="A44" s="193" t="s">
        <v>437</v>
      </c>
      <c r="B44" s="141" t="s">
        <v>946</v>
      </c>
      <c r="C44" s="322">
        <v>1075</v>
      </c>
      <c r="D44" s="154" t="s">
        <v>79</v>
      </c>
      <c r="E44" s="161" t="s">
        <v>157</v>
      </c>
      <c r="F44" s="154" t="s">
        <v>82</v>
      </c>
      <c r="G44" s="154" t="s">
        <v>187</v>
      </c>
      <c r="H44" s="154" t="s">
        <v>146</v>
      </c>
      <c r="I44" s="154" t="s">
        <v>130</v>
      </c>
      <c r="J44" s="154" t="s">
        <v>158</v>
      </c>
      <c r="K44" s="154" t="s">
        <v>146</v>
      </c>
      <c r="L44" s="154" t="s">
        <v>21</v>
      </c>
      <c r="M44" s="154" t="s">
        <v>21</v>
      </c>
      <c r="N44" s="154" t="s">
        <v>83</v>
      </c>
      <c r="O44" s="154" t="s">
        <v>83</v>
      </c>
      <c r="P44" s="154" t="s">
        <v>21</v>
      </c>
      <c r="Q44" s="154" t="s">
        <v>21</v>
      </c>
      <c r="R44" s="154" t="s">
        <v>111</v>
      </c>
      <c r="S44" s="154" t="s">
        <v>34</v>
      </c>
      <c r="T44" s="154" t="s">
        <v>83</v>
      </c>
      <c r="U44" s="154" t="s">
        <v>85</v>
      </c>
      <c r="V44" s="154" t="s">
        <v>21</v>
      </c>
      <c r="W44" s="154" t="s">
        <v>543</v>
      </c>
      <c r="X44" s="38"/>
      <c r="Y44" s="51" t="s">
        <v>373</v>
      </c>
      <c r="Z44" s="84" t="s">
        <v>374</v>
      </c>
      <c r="AA44" s="84" t="s">
        <v>375</v>
      </c>
      <c r="AB44" s="85" t="s">
        <v>376</v>
      </c>
      <c r="AC44" s="85" t="s">
        <v>377</v>
      </c>
    </row>
    <row r="45" spans="1:29" ht="15.75" customHeight="1" thickBot="1">
      <c r="A45" s="193" t="s">
        <v>493</v>
      </c>
      <c r="B45" s="141" t="s">
        <v>947</v>
      </c>
      <c r="C45" s="322">
        <v>1575</v>
      </c>
      <c r="D45" s="154" t="s">
        <v>79</v>
      </c>
      <c r="E45" s="161" t="s">
        <v>494</v>
      </c>
      <c r="F45" s="154" t="s">
        <v>82</v>
      </c>
      <c r="G45" s="154" t="s">
        <v>187</v>
      </c>
      <c r="H45" s="154" t="s">
        <v>146</v>
      </c>
      <c r="I45" s="154" t="s">
        <v>130</v>
      </c>
      <c r="J45" s="154" t="s">
        <v>158</v>
      </c>
      <c r="K45" s="154" t="s">
        <v>146</v>
      </c>
      <c r="L45" s="154" t="s">
        <v>21</v>
      </c>
      <c r="M45" s="154" t="s">
        <v>21</v>
      </c>
      <c r="N45" s="154" t="s">
        <v>83</v>
      </c>
      <c r="O45" s="154" t="s">
        <v>83</v>
      </c>
      <c r="P45" s="154" t="s">
        <v>21</v>
      </c>
      <c r="Q45" s="154" t="s">
        <v>21</v>
      </c>
      <c r="R45" s="154" t="s">
        <v>21</v>
      </c>
      <c r="S45" s="154" t="s">
        <v>34</v>
      </c>
      <c r="T45" s="154" t="s">
        <v>83</v>
      </c>
      <c r="U45" s="154" t="s">
        <v>85</v>
      </c>
      <c r="V45" s="154" t="s">
        <v>83</v>
      </c>
      <c r="W45" s="154" t="s">
        <v>543</v>
      </c>
      <c r="X45" s="38"/>
      <c r="Y45" s="51" t="s">
        <v>373</v>
      </c>
      <c r="Z45" s="89" t="s">
        <v>374</v>
      </c>
      <c r="AA45" s="89" t="s">
        <v>375</v>
      </c>
      <c r="AB45" s="90" t="s">
        <v>376</v>
      </c>
      <c r="AC45" s="90" t="s">
        <v>377</v>
      </c>
    </row>
    <row r="46" spans="1:29" ht="15.75" customHeight="1" thickBot="1">
      <c r="A46" s="193" t="s">
        <v>544</v>
      </c>
      <c r="B46" s="141" t="s">
        <v>948</v>
      </c>
      <c r="C46" s="322">
        <v>1250</v>
      </c>
      <c r="D46" s="154" t="s">
        <v>542</v>
      </c>
      <c r="E46" s="161" t="s">
        <v>494</v>
      </c>
      <c r="F46" s="154" t="s">
        <v>82</v>
      </c>
      <c r="G46" s="154" t="s">
        <v>187</v>
      </c>
      <c r="H46" s="154" t="s">
        <v>21</v>
      </c>
      <c r="I46" s="154" t="s">
        <v>129</v>
      </c>
      <c r="J46" s="154" t="s">
        <v>158</v>
      </c>
      <c r="K46" s="154" t="s">
        <v>146</v>
      </c>
      <c r="L46" s="154" t="s">
        <v>21</v>
      </c>
      <c r="M46" s="154" t="s">
        <v>21</v>
      </c>
      <c r="N46" s="154" t="s">
        <v>83</v>
      </c>
      <c r="O46" s="154" t="s">
        <v>83</v>
      </c>
      <c r="P46" s="154" t="s">
        <v>21</v>
      </c>
      <c r="Q46" s="154" t="s">
        <v>21</v>
      </c>
      <c r="R46" s="154" t="s">
        <v>111</v>
      </c>
      <c r="S46" s="154" t="s">
        <v>439</v>
      </c>
      <c r="T46" s="154" t="s">
        <v>83</v>
      </c>
      <c r="U46" s="154" t="s">
        <v>439</v>
      </c>
      <c r="V46" s="154" t="s">
        <v>21</v>
      </c>
      <c r="W46" s="154" t="s">
        <v>543</v>
      </c>
      <c r="X46" s="38"/>
      <c r="Y46" s="51" t="s">
        <v>373</v>
      </c>
      <c r="Z46" s="97" t="s">
        <v>374</v>
      </c>
      <c r="AA46" s="97" t="s">
        <v>375</v>
      </c>
      <c r="AB46" s="98" t="s">
        <v>376</v>
      </c>
      <c r="AC46" s="98" t="s">
        <v>377</v>
      </c>
    </row>
    <row r="47" spans="1:29" ht="15.75" customHeight="1" thickBot="1">
      <c r="A47" s="193" t="s">
        <v>677</v>
      </c>
      <c r="B47" s="141" t="s">
        <v>949</v>
      </c>
      <c r="C47" s="322">
        <v>1125</v>
      </c>
      <c r="D47" s="154" t="s">
        <v>79</v>
      </c>
      <c r="E47" s="161" t="s">
        <v>676</v>
      </c>
      <c r="F47" s="154" t="s">
        <v>82</v>
      </c>
      <c r="G47" s="154" t="s">
        <v>190</v>
      </c>
      <c r="H47" s="154" t="s">
        <v>21</v>
      </c>
      <c r="I47" s="154" t="s">
        <v>129</v>
      </c>
      <c r="J47" s="154" t="s">
        <v>158</v>
      </c>
      <c r="K47" s="154" t="s">
        <v>146</v>
      </c>
      <c r="L47" s="154" t="s">
        <v>21</v>
      </c>
      <c r="M47" s="154" t="s">
        <v>21</v>
      </c>
      <c r="N47" s="154" t="s">
        <v>83</v>
      </c>
      <c r="O47" s="154" t="s">
        <v>83</v>
      </c>
      <c r="P47" s="154" t="s">
        <v>21</v>
      </c>
      <c r="Q47" s="154" t="s">
        <v>21</v>
      </c>
      <c r="R47" s="154" t="s">
        <v>21</v>
      </c>
      <c r="S47" s="154" t="s">
        <v>34</v>
      </c>
      <c r="T47" s="154" t="s">
        <v>83</v>
      </c>
      <c r="U47" s="154" t="s">
        <v>85</v>
      </c>
      <c r="V47" s="154" t="s">
        <v>83</v>
      </c>
      <c r="W47" s="154" t="s">
        <v>543</v>
      </c>
      <c r="X47" s="38"/>
      <c r="Y47" s="51" t="s">
        <v>373</v>
      </c>
      <c r="Z47" s="126" t="s">
        <v>374</v>
      </c>
      <c r="AA47" s="126" t="s">
        <v>375</v>
      </c>
      <c r="AB47" s="127" t="s">
        <v>376</v>
      </c>
      <c r="AC47" s="127" t="s">
        <v>377</v>
      </c>
    </row>
    <row r="48" spans="1:29" ht="15.75" customHeight="1" thickBot="1">
      <c r="A48" s="193" t="s">
        <v>817</v>
      </c>
      <c r="B48" s="141" t="s">
        <v>950</v>
      </c>
      <c r="C48" s="322">
        <v>1550</v>
      </c>
      <c r="D48" s="154" t="s">
        <v>79</v>
      </c>
      <c r="E48" s="161" t="s">
        <v>157</v>
      </c>
      <c r="F48" s="154" t="s">
        <v>82</v>
      </c>
      <c r="G48" s="154" t="s">
        <v>187</v>
      </c>
      <c r="H48" s="154" t="s">
        <v>21</v>
      </c>
      <c r="I48" s="154" t="s">
        <v>129</v>
      </c>
      <c r="J48" s="154" t="s">
        <v>158</v>
      </c>
      <c r="K48" s="154" t="s">
        <v>146</v>
      </c>
      <c r="L48" s="154" t="s">
        <v>21</v>
      </c>
      <c r="M48" s="154" t="s">
        <v>21</v>
      </c>
      <c r="N48" s="154" t="s">
        <v>83</v>
      </c>
      <c r="O48" s="154" t="s">
        <v>83</v>
      </c>
      <c r="P48" s="154" t="s">
        <v>83</v>
      </c>
      <c r="Q48" s="154" t="s">
        <v>21</v>
      </c>
      <c r="R48" s="154" t="s">
        <v>111</v>
      </c>
      <c r="S48" s="154" t="s">
        <v>34</v>
      </c>
      <c r="T48" s="154" t="s">
        <v>83</v>
      </c>
      <c r="U48" s="154" t="s">
        <v>85</v>
      </c>
      <c r="V48" s="154" t="s">
        <v>83</v>
      </c>
      <c r="W48" s="154" t="s">
        <v>543</v>
      </c>
      <c r="X48" s="38"/>
      <c r="Y48" s="51" t="s">
        <v>373</v>
      </c>
      <c r="Z48" s="234" t="s">
        <v>374</v>
      </c>
      <c r="AA48" s="234" t="s">
        <v>375</v>
      </c>
      <c r="AB48" s="235" t="s">
        <v>376</v>
      </c>
      <c r="AC48" s="235" t="s">
        <v>377</v>
      </c>
    </row>
    <row r="49" spans="1:29" ht="15.75" customHeight="1" thickBot="1">
      <c r="A49" s="193" t="s">
        <v>818</v>
      </c>
      <c r="B49" s="141" t="s">
        <v>951</v>
      </c>
      <c r="C49" s="322">
        <v>1625</v>
      </c>
      <c r="D49" s="154" t="s">
        <v>542</v>
      </c>
      <c r="E49" s="161" t="s">
        <v>157</v>
      </c>
      <c r="F49" s="154" t="s">
        <v>82</v>
      </c>
      <c r="G49" s="154" t="s">
        <v>187</v>
      </c>
      <c r="H49" s="154" t="s">
        <v>21</v>
      </c>
      <c r="I49" s="154" t="s">
        <v>129</v>
      </c>
      <c r="J49" s="154" t="s">
        <v>158</v>
      </c>
      <c r="K49" s="154" t="s">
        <v>146</v>
      </c>
      <c r="L49" s="154" t="s">
        <v>21</v>
      </c>
      <c r="M49" s="154" t="s">
        <v>21</v>
      </c>
      <c r="N49" s="154" t="s">
        <v>83</v>
      </c>
      <c r="O49" s="154" t="s">
        <v>83</v>
      </c>
      <c r="P49" s="154" t="s">
        <v>83</v>
      </c>
      <c r="Q49" s="154" t="s">
        <v>21</v>
      </c>
      <c r="R49" s="154" t="s">
        <v>111</v>
      </c>
      <c r="S49" s="154" t="s">
        <v>439</v>
      </c>
      <c r="T49" s="154" t="s">
        <v>83</v>
      </c>
      <c r="U49" s="154" t="s">
        <v>439</v>
      </c>
      <c r="V49" s="154" t="s">
        <v>83</v>
      </c>
      <c r="W49" s="154" t="s">
        <v>543</v>
      </c>
      <c r="X49" s="38"/>
      <c r="Y49" s="51" t="s">
        <v>373</v>
      </c>
      <c r="Z49" s="234" t="s">
        <v>374</v>
      </c>
      <c r="AA49" s="234" t="s">
        <v>375</v>
      </c>
      <c r="AB49" s="235" t="s">
        <v>376</v>
      </c>
      <c r="AC49" s="235" t="s">
        <v>377</v>
      </c>
    </row>
    <row r="50" spans="1:29" ht="15.75" customHeight="1" thickBot="1">
      <c r="A50" s="193" t="s">
        <v>819</v>
      </c>
      <c r="B50" s="141" t="s">
        <v>952</v>
      </c>
      <c r="C50" s="322">
        <v>1275</v>
      </c>
      <c r="D50" s="154" t="s">
        <v>434</v>
      </c>
      <c r="E50" s="161" t="s">
        <v>157</v>
      </c>
      <c r="F50" s="154" t="s">
        <v>82</v>
      </c>
      <c r="G50" s="154" t="s">
        <v>190</v>
      </c>
      <c r="H50" s="154" t="s">
        <v>146</v>
      </c>
      <c r="I50" s="154" t="s">
        <v>130</v>
      </c>
      <c r="J50" s="154" t="s">
        <v>158</v>
      </c>
      <c r="K50" s="154" t="s">
        <v>146</v>
      </c>
      <c r="L50" s="154" t="s">
        <v>21</v>
      </c>
      <c r="M50" s="154" t="s">
        <v>21</v>
      </c>
      <c r="N50" s="154" t="s">
        <v>83</v>
      </c>
      <c r="O50" s="154" t="s">
        <v>83</v>
      </c>
      <c r="P50" s="154" t="s">
        <v>83</v>
      </c>
      <c r="Q50" s="154" t="s">
        <v>21</v>
      </c>
      <c r="R50" s="154" t="s">
        <v>111</v>
      </c>
      <c r="S50" s="154" t="s">
        <v>34</v>
      </c>
      <c r="T50" s="154" t="s">
        <v>83</v>
      </c>
      <c r="U50" s="154" t="s">
        <v>85</v>
      </c>
      <c r="V50" s="154" t="s">
        <v>83</v>
      </c>
      <c r="W50" s="154" t="s">
        <v>543</v>
      </c>
      <c r="X50" s="38"/>
      <c r="Y50" s="51" t="s">
        <v>821</v>
      </c>
      <c r="Z50" s="234" t="s">
        <v>822</v>
      </c>
      <c r="AA50" s="234" t="s">
        <v>823</v>
      </c>
      <c r="AB50" s="235" t="s">
        <v>824</v>
      </c>
      <c r="AC50" s="235" t="s">
        <v>825</v>
      </c>
    </row>
    <row r="51" spans="1:29" ht="15.75" customHeight="1" thickBot="1">
      <c r="A51" s="193" t="s">
        <v>435</v>
      </c>
      <c r="B51" s="141" t="s">
        <v>953</v>
      </c>
      <c r="C51" s="322">
        <v>3000</v>
      </c>
      <c r="D51" s="154" t="s">
        <v>80</v>
      </c>
      <c r="E51" s="161" t="s">
        <v>156</v>
      </c>
      <c r="F51" s="154" t="s">
        <v>82</v>
      </c>
      <c r="G51" s="154" t="s">
        <v>189</v>
      </c>
      <c r="H51" s="154" t="s">
        <v>21</v>
      </c>
      <c r="I51" s="154" t="s">
        <v>129</v>
      </c>
      <c r="J51" s="154" t="s">
        <v>158</v>
      </c>
      <c r="K51" s="154" t="s">
        <v>146</v>
      </c>
      <c r="L51" s="154" t="s">
        <v>21</v>
      </c>
      <c r="M51" s="154" t="s">
        <v>21</v>
      </c>
      <c r="N51" s="154" t="s">
        <v>83</v>
      </c>
      <c r="O51" s="154" t="s">
        <v>83</v>
      </c>
      <c r="P51" s="154" t="s">
        <v>21</v>
      </c>
      <c r="Q51" s="154" t="s">
        <v>83</v>
      </c>
      <c r="R51" s="154" t="s">
        <v>111</v>
      </c>
      <c r="S51" s="154" t="s">
        <v>34</v>
      </c>
      <c r="T51" s="154" t="s">
        <v>83</v>
      </c>
      <c r="U51" s="154" t="s">
        <v>85</v>
      </c>
      <c r="V51" s="154" t="s">
        <v>83</v>
      </c>
      <c r="W51" s="154" t="s">
        <v>543</v>
      </c>
      <c r="X51" s="38"/>
      <c r="Y51" s="51" t="s">
        <v>405</v>
      </c>
      <c r="Z51" s="84" t="s">
        <v>369</v>
      </c>
      <c r="AA51" s="84" t="s">
        <v>406</v>
      </c>
      <c r="AB51" s="85" t="s">
        <v>370</v>
      </c>
      <c r="AC51" s="85" t="s">
        <v>407</v>
      </c>
    </row>
    <row r="52" spans="1:29" ht="15.75" customHeight="1" thickBot="1">
      <c r="A52" s="193" t="s">
        <v>558</v>
      </c>
      <c r="B52" s="141" t="s">
        <v>954</v>
      </c>
      <c r="C52" s="322">
        <v>2750</v>
      </c>
      <c r="D52" s="154" t="s">
        <v>80</v>
      </c>
      <c r="E52" s="161" t="s">
        <v>156</v>
      </c>
      <c r="F52" s="154" t="s">
        <v>82</v>
      </c>
      <c r="G52" s="154" t="s">
        <v>187</v>
      </c>
      <c r="H52" s="154" t="s">
        <v>21</v>
      </c>
      <c r="I52" s="154" t="s">
        <v>129</v>
      </c>
      <c r="J52" s="154" t="s">
        <v>158</v>
      </c>
      <c r="K52" s="154" t="s">
        <v>146</v>
      </c>
      <c r="L52" s="154" t="s">
        <v>21</v>
      </c>
      <c r="M52" s="154" t="s">
        <v>21</v>
      </c>
      <c r="N52" s="154" t="s">
        <v>83</v>
      </c>
      <c r="O52" s="154" t="s">
        <v>83</v>
      </c>
      <c r="P52" s="154" t="s">
        <v>83</v>
      </c>
      <c r="Q52" s="154" t="s">
        <v>21</v>
      </c>
      <c r="R52" s="154" t="s">
        <v>111</v>
      </c>
      <c r="S52" s="154" t="s">
        <v>34</v>
      </c>
      <c r="T52" s="154" t="s">
        <v>83</v>
      </c>
      <c r="U52" s="154" t="s">
        <v>85</v>
      </c>
      <c r="V52" s="154" t="s">
        <v>83</v>
      </c>
      <c r="W52" s="154" t="s">
        <v>543</v>
      </c>
      <c r="X52" s="38"/>
      <c r="Y52" s="51" t="s">
        <v>405</v>
      </c>
      <c r="Z52" s="105" t="s">
        <v>369</v>
      </c>
      <c r="AA52" s="105" t="s">
        <v>406</v>
      </c>
      <c r="AB52" s="106" t="s">
        <v>370</v>
      </c>
      <c r="AC52" s="106" t="s">
        <v>407</v>
      </c>
    </row>
    <row r="53" spans="1:29" ht="15.75" customHeight="1" thickBot="1">
      <c r="A53" s="243" t="s">
        <v>839</v>
      </c>
      <c r="B53" s="141" t="s">
        <v>955</v>
      </c>
      <c r="C53" s="322">
        <v>2875</v>
      </c>
      <c r="D53" s="154" t="s">
        <v>844</v>
      </c>
      <c r="E53" s="161" t="s">
        <v>156</v>
      </c>
      <c r="F53" s="154" t="s">
        <v>82</v>
      </c>
      <c r="G53" s="154" t="s">
        <v>187</v>
      </c>
      <c r="H53" s="154" t="s">
        <v>21</v>
      </c>
      <c r="I53" s="154" t="s">
        <v>129</v>
      </c>
      <c r="J53" s="154" t="s">
        <v>158</v>
      </c>
      <c r="K53" s="154" t="s">
        <v>146</v>
      </c>
      <c r="L53" s="154" t="s">
        <v>21</v>
      </c>
      <c r="M53" s="154" t="s">
        <v>21</v>
      </c>
      <c r="N53" s="154" t="s">
        <v>83</v>
      </c>
      <c r="O53" s="154" t="s">
        <v>83</v>
      </c>
      <c r="P53" s="154" t="s">
        <v>83</v>
      </c>
      <c r="Q53" s="154" t="s">
        <v>21</v>
      </c>
      <c r="R53" s="154" t="s">
        <v>111</v>
      </c>
      <c r="S53" s="154" t="s">
        <v>439</v>
      </c>
      <c r="T53" s="154" t="s">
        <v>83</v>
      </c>
      <c r="U53" s="154" t="s">
        <v>439</v>
      </c>
      <c r="V53" s="154" t="s">
        <v>83</v>
      </c>
      <c r="W53" s="154" t="s">
        <v>543</v>
      </c>
      <c r="X53" s="38"/>
      <c r="Y53" s="51" t="s">
        <v>405</v>
      </c>
      <c r="Z53" s="241" t="s">
        <v>369</v>
      </c>
      <c r="AA53" s="241" t="s">
        <v>406</v>
      </c>
      <c r="AB53" s="242" t="s">
        <v>370</v>
      </c>
      <c r="AC53" s="242" t="s">
        <v>407</v>
      </c>
    </row>
    <row r="54" spans="1:29" ht="15.75" customHeight="1" thickBot="1">
      <c r="A54" s="205" t="s">
        <v>559</v>
      </c>
      <c r="B54" s="141" t="s">
        <v>956</v>
      </c>
      <c r="C54" s="322">
        <v>3250</v>
      </c>
      <c r="D54" s="154" t="s">
        <v>557</v>
      </c>
      <c r="E54" s="159" t="s">
        <v>192</v>
      </c>
      <c r="F54" s="154" t="s">
        <v>82</v>
      </c>
      <c r="G54" s="154" t="s">
        <v>189</v>
      </c>
      <c r="H54" s="154" t="s">
        <v>21</v>
      </c>
      <c r="I54" s="154" t="s">
        <v>129</v>
      </c>
      <c r="J54" s="154" t="s">
        <v>158</v>
      </c>
      <c r="K54" s="154" t="s">
        <v>146</v>
      </c>
      <c r="L54" s="154" t="s">
        <v>21</v>
      </c>
      <c r="M54" s="154" t="s">
        <v>21</v>
      </c>
      <c r="N54" s="154" t="s">
        <v>83</v>
      </c>
      <c r="O54" s="154" t="s">
        <v>83</v>
      </c>
      <c r="P54" s="154" t="s">
        <v>21</v>
      </c>
      <c r="Q54" s="154" t="s">
        <v>567</v>
      </c>
      <c r="R54" s="154" t="s">
        <v>111</v>
      </c>
      <c r="S54" s="154" t="s">
        <v>50</v>
      </c>
      <c r="T54" s="154" t="s">
        <v>83</v>
      </c>
      <c r="U54" s="154" t="s">
        <v>85</v>
      </c>
      <c r="V54" s="154" t="s">
        <v>83</v>
      </c>
      <c r="W54" s="154" t="s">
        <v>543</v>
      </c>
      <c r="X54" s="38"/>
      <c r="Y54" s="51" t="s">
        <v>21</v>
      </c>
      <c r="Z54" s="100" t="s">
        <v>21</v>
      </c>
      <c r="AA54" s="100" t="s">
        <v>21</v>
      </c>
      <c r="AB54" s="101" t="s">
        <v>21</v>
      </c>
      <c r="AC54" s="101" t="s">
        <v>21</v>
      </c>
    </row>
    <row r="55" spans="1:29" ht="15" thickBot="1">
      <c r="A55" s="193" t="s">
        <v>773</v>
      </c>
      <c r="B55" s="141" t="s">
        <v>957</v>
      </c>
      <c r="C55" s="322">
        <v>3000</v>
      </c>
      <c r="D55" s="154" t="s">
        <v>22</v>
      </c>
      <c r="E55" s="159" t="s">
        <v>193</v>
      </c>
      <c r="F55" s="154" t="s">
        <v>82</v>
      </c>
      <c r="G55" s="154" t="s">
        <v>187</v>
      </c>
      <c r="H55" s="154" t="s">
        <v>21</v>
      </c>
      <c r="I55" s="154" t="s">
        <v>129</v>
      </c>
      <c r="J55" s="154" t="s">
        <v>158</v>
      </c>
      <c r="K55" s="154" t="s">
        <v>146</v>
      </c>
      <c r="L55" s="154" t="s">
        <v>21</v>
      </c>
      <c r="M55" s="154" t="s">
        <v>21</v>
      </c>
      <c r="N55" s="154" t="s">
        <v>83</v>
      </c>
      <c r="O55" s="154" t="s">
        <v>83</v>
      </c>
      <c r="P55" s="154" t="s">
        <v>83</v>
      </c>
      <c r="Q55" s="154" t="s">
        <v>21</v>
      </c>
      <c r="R55" s="154" t="s">
        <v>775</v>
      </c>
      <c r="S55" s="154" t="s">
        <v>34</v>
      </c>
      <c r="T55" s="154" t="s">
        <v>83</v>
      </c>
      <c r="U55" s="154" t="s">
        <v>774</v>
      </c>
      <c r="V55" s="154" t="s">
        <v>83</v>
      </c>
      <c r="W55" s="154" t="s">
        <v>543</v>
      </c>
      <c r="X55" s="38"/>
      <c r="Y55" s="51" t="s">
        <v>21</v>
      </c>
      <c r="Z55" s="191" t="s">
        <v>371</v>
      </c>
      <c r="AA55" s="191" t="s">
        <v>21</v>
      </c>
      <c r="AB55" s="192" t="s">
        <v>372</v>
      </c>
      <c r="AC55" s="192" t="s">
        <v>21</v>
      </c>
    </row>
    <row r="56" spans="1:29" ht="15.75" customHeight="1">
      <c r="A56" s="302" t="s">
        <v>812</v>
      </c>
      <c r="B56" s="302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8"/>
      <c r="Y56" s="51"/>
      <c r="Z56" s="231"/>
      <c r="AA56" s="231"/>
      <c r="AB56" s="232"/>
      <c r="AC56" s="232"/>
    </row>
    <row r="57" spans="1:29" ht="15.75" customHeight="1" thickBot="1">
      <c r="A57" s="193" t="s">
        <v>184</v>
      </c>
      <c r="B57" s="141" t="s">
        <v>958</v>
      </c>
      <c r="C57" s="322">
        <v>537.5</v>
      </c>
      <c r="D57" s="154" t="s">
        <v>76</v>
      </c>
      <c r="E57" s="158" t="s">
        <v>12</v>
      </c>
      <c r="F57" s="154" t="s">
        <v>81</v>
      </c>
      <c r="G57" s="154" t="s">
        <v>188</v>
      </c>
      <c r="H57" s="154" t="s">
        <v>21</v>
      </c>
      <c r="I57" s="154" t="s">
        <v>129</v>
      </c>
      <c r="J57" s="154" t="s">
        <v>158</v>
      </c>
      <c r="K57" s="154" t="s">
        <v>21</v>
      </c>
      <c r="L57" s="154" t="s">
        <v>21</v>
      </c>
      <c r="M57" s="154" t="s">
        <v>21</v>
      </c>
      <c r="N57" s="154" t="s">
        <v>83</v>
      </c>
      <c r="O57" s="154" t="s">
        <v>83</v>
      </c>
      <c r="P57" s="154" t="s">
        <v>21</v>
      </c>
      <c r="Q57" s="154" t="s">
        <v>21</v>
      </c>
      <c r="R57" s="154" t="s">
        <v>21</v>
      </c>
      <c r="S57" s="154" t="s">
        <v>34</v>
      </c>
      <c r="T57" s="154" t="s">
        <v>83</v>
      </c>
      <c r="U57" s="154" t="s">
        <v>83</v>
      </c>
      <c r="V57" s="154" t="s">
        <v>21</v>
      </c>
      <c r="W57" s="154" t="s">
        <v>21</v>
      </c>
      <c r="X57" s="38"/>
      <c r="Y57" s="51" t="s">
        <v>358</v>
      </c>
      <c r="Z57" s="45" t="s">
        <v>359</v>
      </c>
      <c r="AA57" s="45" t="s">
        <v>360</v>
      </c>
      <c r="AB57" s="46" t="s">
        <v>361</v>
      </c>
      <c r="AC57" s="46" t="s">
        <v>362</v>
      </c>
    </row>
    <row r="58" spans="1:29" ht="15.75" customHeight="1" thickBot="1">
      <c r="A58" s="243" t="s">
        <v>831</v>
      </c>
      <c r="B58" s="141" t="s">
        <v>959</v>
      </c>
      <c r="C58" s="322">
        <v>412.5</v>
      </c>
      <c r="D58" s="154" t="s">
        <v>76</v>
      </c>
      <c r="E58" s="158" t="s">
        <v>12</v>
      </c>
      <c r="F58" s="154" t="s">
        <v>81</v>
      </c>
      <c r="G58" s="154" t="s">
        <v>190</v>
      </c>
      <c r="H58" s="154" t="s">
        <v>21</v>
      </c>
      <c r="I58" s="154" t="s">
        <v>129</v>
      </c>
      <c r="J58" s="154" t="s">
        <v>832</v>
      </c>
      <c r="K58" s="154" t="s">
        <v>21</v>
      </c>
      <c r="L58" s="154" t="s">
        <v>21</v>
      </c>
      <c r="M58" s="154" t="s">
        <v>21</v>
      </c>
      <c r="N58" s="154" t="s">
        <v>83</v>
      </c>
      <c r="O58" s="154" t="s">
        <v>83</v>
      </c>
      <c r="P58" s="154" t="s">
        <v>21</v>
      </c>
      <c r="Q58" s="154" t="s">
        <v>21</v>
      </c>
      <c r="R58" s="154" t="s">
        <v>21</v>
      </c>
      <c r="S58" s="154" t="s">
        <v>86</v>
      </c>
      <c r="T58" s="154" t="s">
        <v>83</v>
      </c>
      <c r="U58" s="154" t="s">
        <v>21</v>
      </c>
      <c r="V58" s="154" t="s">
        <v>21</v>
      </c>
      <c r="W58" s="154" t="s">
        <v>21</v>
      </c>
      <c r="X58" s="38"/>
      <c r="Y58" s="51" t="s">
        <v>358</v>
      </c>
      <c r="Z58" s="241" t="s">
        <v>359</v>
      </c>
      <c r="AA58" s="241" t="s">
        <v>360</v>
      </c>
      <c r="AB58" s="242" t="s">
        <v>361</v>
      </c>
      <c r="AC58" s="242" t="s">
        <v>362</v>
      </c>
    </row>
    <row r="59" spans="1:29" ht="15.75" customHeight="1" thickBot="1">
      <c r="A59" s="193" t="s">
        <v>432</v>
      </c>
      <c r="B59" s="141" t="s">
        <v>960</v>
      </c>
      <c r="C59" s="322">
        <v>875</v>
      </c>
      <c r="D59" s="154" t="s">
        <v>77</v>
      </c>
      <c r="E59" s="158" t="s">
        <v>12</v>
      </c>
      <c r="F59" s="154" t="s">
        <v>81</v>
      </c>
      <c r="G59" s="154" t="s">
        <v>187</v>
      </c>
      <c r="H59" s="154" t="s">
        <v>21</v>
      </c>
      <c r="I59" s="154" t="s">
        <v>129</v>
      </c>
      <c r="J59" s="154" t="s">
        <v>158</v>
      </c>
      <c r="K59" s="154" t="s">
        <v>21</v>
      </c>
      <c r="L59" s="154" t="s">
        <v>21</v>
      </c>
      <c r="M59" s="154" t="s">
        <v>21</v>
      </c>
      <c r="N59" s="154" t="s">
        <v>83</v>
      </c>
      <c r="O59" s="154" t="s">
        <v>83</v>
      </c>
      <c r="P59" s="154" t="s">
        <v>21</v>
      </c>
      <c r="Q59" s="154" t="s">
        <v>21</v>
      </c>
      <c r="R59" s="154" t="s">
        <v>111</v>
      </c>
      <c r="S59" s="154" t="s">
        <v>34</v>
      </c>
      <c r="T59" s="154" t="s">
        <v>83</v>
      </c>
      <c r="U59" s="154" t="s">
        <v>83</v>
      </c>
      <c r="V59" s="154" t="s">
        <v>21</v>
      </c>
      <c r="W59" s="154" t="s">
        <v>146</v>
      </c>
      <c r="X59" s="38"/>
      <c r="Y59" s="51" t="s">
        <v>357</v>
      </c>
      <c r="Z59" s="45" t="s">
        <v>353</v>
      </c>
      <c r="AA59" s="45" t="s">
        <v>354</v>
      </c>
      <c r="AB59" s="46" t="s">
        <v>355</v>
      </c>
      <c r="AC59" s="46" t="s">
        <v>356</v>
      </c>
    </row>
    <row r="60" spans="1:29" ht="15.75" customHeight="1" thickBot="1">
      <c r="A60" s="193" t="s">
        <v>486</v>
      </c>
      <c r="B60" s="141" t="s">
        <v>961</v>
      </c>
      <c r="C60" s="322">
        <v>1750</v>
      </c>
      <c r="D60" s="154" t="s">
        <v>77</v>
      </c>
      <c r="E60" s="157" t="s">
        <v>487</v>
      </c>
      <c r="F60" s="154" t="s">
        <v>560</v>
      </c>
      <c r="G60" s="154" t="s">
        <v>189</v>
      </c>
      <c r="H60" s="154" t="s">
        <v>21</v>
      </c>
      <c r="I60" s="154" t="s">
        <v>129</v>
      </c>
      <c r="J60" s="154" t="s">
        <v>158</v>
      </c>
      <c r="K60" s="154" t="s">
        <v>21</v>
      </c>
      <c r="L60" s="154" t="s">
        <v>21</v>
      </c>
      <c r="M60" s="154" t="s">
        <v>21</v>
      </c>
      <c r="N60" s="154" t="s">
        <v>83</v>
      </c>
      <c r="O60" s="154" t="s">
        <v>83</v>
      </c>
      <c r="P60" s="154" t="s">
        <v>21</v>
      </c>
      <c r="Q60" s="154" t="s">
        <v>21</v>
      </c>
      <c r="R60" s="154" t="s">
        <v>21</v>
      </c>
      <c r="S60" s="154" t="s">
        <v>34</v>
      </c>
      <c r="T60" s="154" t="s">
        <v>83</v>
      </c>
      <c r="U60" s="154" t="s">
        <v>83</v>
      </c>
      <c r="V60" s="154" t="s">
        <v>21</v>
      </c>
      <c r="W60" s="154" t="s">
        <v>21</v>
      </c>
      <c r="X60" s="38"/>
      <c r="Y60" s="51" t="s">
        <v>357</v>
      </c>
      <c r="Z60" s="89" t="s">
        <v>353</v>
      </c>
      <c r="AA60" s="89" t="s">
        <v>354</v>
      </c>
      <c r="AB60" s="90" t="s">
        <v>355</v>
      </c>
      <c r="AC60" s="90" t="s">
        <v>356</v>
      </c>
    </row>
    <row r="61" spans="1:29" ht="15.75" customHeight="1" thickBot="1">
      <c r="A61" s="193" t="s">
        <v>185</v>
      </c>
      <c r="B61" s="141" t="s">
        <v>962</v>
      </c>
      <c r="C61" s="322">
        <v>875</v>
      </c>
      <c r="D61" s="154" t="s">
        <v>9</v>
      </c>
      <c r="E61" s="166" t="s">
        <v>154</v>
      </c>
      <c r="F61" s="154" t="s">
        <v>81</v>
      </c>
      <c r="G61" s="154" t="s">
        <v>190</v>
      </c>
      <c r="H61" s="154" t="s">
        <v>21</v>
      </c>
      <c r="I61" s="154" t="s">
        <v>129</v>
      </c>
      <c r="J61" s="154" t="s">
        <v>158</v>
      </c>
      <c r="K61" s="154" t="s">
        <v>21</v>
      </c>
      <c r="L61" s="154" t="s">
        <v>21</v>
      </c>
      <c r="M61" s="154" t="s">
        <v>21</v>
      </c>
      <c r="N61" s="154" t="s">
        <v>83</v>
      </c>
      <c r="O61" s="154" t="s">
        <v>83</v>
      </c>
      <c r="P61" s="154" t="s">
        <v>21</v>
      </c>
      <c r="Q61" s="154" t="s">
        <v>21</v>
      </c>
      <c r="R61" s="154" t="s">
        <v>21</v>
      </c>
      <c r="S61" s="154" t="s">
        <v>34</v>
      </c>
      <c r="T61" s="154" t="s">
        <v>83</v>
      </c>
      <c r="U61" s="154" t="s">
        <v>83</v>
      </c>
      <c r="V61" s="154" t="s">
        <v>21</v>
      </c>
      <c r="W61" s="154" t="s">
        <v>21</v>
      </c>
      <c r="X61" s="38"/>
      <c r="Y61" s="51" t="s">
        <v>363</v>
      </c>
      <c r="Z61" s="45" t="s">
        <v>364</v>
      </c>
      <c r="AA61" s="45" t="s">
        <v>365</v>
      </c>
      <c r="AB61" s="46" t="s">
        <v>366</v>
      </c>
      <c r="AC61" s="46" t="s">
        <v>367</v>
      </c>
    </row>
    <row r="62" spans="1:29" ht="15.75" customHeight="1" thickBot="1">
      <c r="A62" s="193" t="s">
        <v>566</v>
      </c>
      <c r="B62" s="141" t="s">
        <v>963</v>
      </c>
      <c r="C62" s="322">
        <v>2225</v>
      </c>
      <c r="D62" s="154" t="s">
        <v>79</v>
      </c>
      <c r="E62" s="161" t="s">
        <v>157</v>
      </c>
      <c r="F62" s="154" t="s">
        <v>82</v>
      </c>
      <c r="G62" s="154" t="s">
        <v>189</v>
      </c>
      <c r="H62" s="154" t="s">
        <v>21</v>
      </c>
      <c r="I62" s="154" t="s">
        <v>129</v>
      </c>
      <c r="J62" s="154" t="s">
        <v>158</v>
      </c>
      <c r="K62" s="154" t="s">
        <v>21</v>
      </c>
      <c r="L62" s="154" t="s">
        <v>21</v>
      </c>
      <c r="M62" s="154" t="s">
        <v>21</v>
      </c>
      <c r="N62" s="154" t="s">
        <v>83</v>
      </c>
      <c r="O62" s="154" t="s">
        <v>83</v>
      </c>
      <c r="P62" s="154" t="s">
        <v>21</v>
      </c>
      <c r="Q62" s="154" t="s">
        <v>21</v>
      </c>
      <c r="R62" s="154" t="s">
        <v>111</v>
      </c>
      <c r="S62" s="154" t="s">
        <v>34</v>
      </c>
      <c r="T62" s="154" t="s">
        <v>83</v>
      </c>
      <c r="U62" s="154" t="s">
        <v>85</v>
      </c>
      <c r="V62" s="154" t="s">
        <v>83</v>
      </c>
      <c r="W62" s="154" t="s">
        <v>545</v>
      </c>
      <c r="X62" s="38"/>
      <c r="Y62" s="51" t="s">
        <v>373</v>
      </c>
      <c r="Z62" s="126" t="s">
        <v>374</v>
      </c>
      <c r="AA62" s="126" t="s">
        <v>375</v>
      </c>
      <c r="AB62" s="127" t="s">
        <v>376</v>
      </c>
      <c r="AC62" s="127" t="s">
        <v>377</v>
      </c>
    </row>
    <row r="63" spans="1:29" ht="15.75" customHeight="1" thickBot="1">
      <c r="A63" s="193" t="s">
        <v>433</v>
      </c>
      <c r="B63" s="141" t="s">
        <v>964</v>
      </c>
      <c r="C63" s="322">
        <v>3475</v>
      </c>
      <c r="D63" s="154" t="s">
        <v>80</v>
      </c>
      <c r="E63" s="161" t="s">
        <v>156</v>
      </c>
      <c r="F63" s="154" t="s">
        <v>82</v>
      </c>
      <c r="G63" s="154" t="s">
        <v>189</v>
      </c>
      <c r="H63" s="154" t="s">
        <v>21</v>
      </c>
      <c r="I63" s="154" t="s">
        <v>129</v>
      </c>
      <c r="J63" s="154" t="s">
        <v>158</v>
      </c>
      <c r="K63" s="154" t="s">
        <v>21</v>
      </c>
      <c r="L63" s="154" t="s">
        <v>21</v>
      </c>
      <c r="M63" s="154" t="s">
        <v>21</v>
      </c>
      <c r="N63" s="154" t="s">
        <v>83</v>
      </c>
      <c r="O63" s="154" t="s">
        <v>83</v>
      </c>
      <c r="P63" s="154" t="s">
        <v>21</v>
      </c>
      <c r="Q63" s="154" t="s">
        <v>21</v>
      </c>
      <c r="R63" s="154" t="s">
        <v>111</v>
      </c>
      <c r="S63" s="154" t="s">
        <v>34</v>
      </c>
      <c r="T63" s="154" t="s">
        <v>83</v>
      </c>
      <c r="U63" s="154" t="s">
        <v>85</v>
      </c>
      <c r="V63" s="154" t="s">
        <v>83</v>
      </c>
      <c r="W63" s="154" t="s">
        <v>146</v>
      </c>
      <c r="X63" s="38"/>
      <c r="Y63" s="51" t="s">
        <v>405</v>
      </c>
      <c r="Z63" s="84" t="s">
        <v>369</v>
      </c>
      <c r="AA63" s="84" t="s">
        <v>406</v>
      </c>
      <c r="AB63" s="85" t="s">
        <v>370</v>
      </c>
      <c r="AC63" s="85" t="s">
        <v>407</v>
      </c>
    </row>
    <row r="64" spans="1:29" ht="15.75" customHeight="1">
      <c r="A64" s="302" t="s">
        <v>561</v>
      </c>
      <c r="B64" s="302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2"/>
      <c r="Q64" s="302"/>
      <c r="R64" s="302"/>
      <c r="S64" s="302"/>
      <c r="T64" s="302"/>
      <c r="U64" s="302"/>
      <c r="V64" s="302"/>
      <c r="W64" s="302"/>
      <c r="X64" s="38"/>
      <c r="Y64" s="51"/>
      <c r="Z64" s="45"/>
      <c r="AA64" s="45"/>
      <c r="AB64" s="46"/>
      <c r="AC64" s="46"/>
    </row>
    <row r="65" spans="1:29" ht="15.75" customHeight="1" thickBot="1">
      <c r="A65" s="193" t="s">
        <v>568</v>
      </c>
      <c r="B65" s="141" t="s">
        <v>965</v>
      </c>
      <c r="C65" s="322">
        <v>8225</v>
      </c>
      <c r="D65" s="154" t="s">
        <v>77</v>
      </c>
      <c r="E65" s="157" t="s">
        <v>16</v>
      </c>
      <c r="F65" s="154" t="s">
        <v>81</v>
      </c>
      <c r="G65" s="154" t="s">
        <v>562</v>
      </c>
      <c r="H65" s="154" t="s">
        <v>21</v>
      </c>
      <c r="I65" s="154" t="s">
        <v>129</v>
      </c>
      <c r="J65" s="154" t="s">
        <v>563</v>
      </c>
      <c r="K65" s="154" t="s">
        <v>21</v>
      </c>
      <c r="L65" s="154" t="s">
        <v>21</v>
      </c>
      <c r="M65" s="154" t="s">
        <v>21</v>
      </c>
      <c r="N65" s="154" t="s">
        <v>83</v>
      </c>
      <c r="O65" s="154" t="s">
        <v>83</v>
      </c>
      <c r="P65" s="154" t="s">
        <v>83</v>
      </c>
      <c r="Q65" s="154" t="s">
        <v>21</v>
      </c>
      <c r="R65" s="154" t="s">
        <v>564</v>
      </c>
      <c r="S65" s="154" t="s">
        <v>34</v>
      </c>
      <c r="T65" s="154" t="s">
        <v>83</v>
      </c>
      <c r="U65" s="154" t="s">
        <v>83</v>
      </c>
      <c r="V65" s="154" t="s">
        <v>21</v>
      </c>
      <c r="W65" s="154" t="s">
        <v>545</v>
      </c>
      <c r="X65" s="38"/>
      <c r="Y65" s="51" t="s">
        <v>21</v>
      </c>
      <c r="Z65" s="105" t="s">
        <v>21</v>
      </c>
      <c r="AA65" s="105" t="s">
        <v>21</v>
      </c>
      <c r="AB65" s="106" t="s">
        <v>21</v>
      </c>
      <c r="AC65" s="106" t="s">
        <v>21</v>
      </c>
    </row>
    <row r="66" spans="1:29" ht="15.75" customHeight="1" thickBot="1">
      <c r="A66" s="193" t="s">
        <v>569</v>
      </c>
      <c r="B66" s="141" t="s">
        <v>966</v>
      </c>
      <c r="C66" s="322">
        <v>6975</v>
      </c>
      <c r="D66" s="154" t="s">
        <v>77</v>
      </c>
      <c r="E66" s="157" t="s">
        <v>16</v>
      </c>
      <c r="F66" s="154" t="s">
        <v>81</v>
      </c>
      <c r="G66" s="154" t="s">
        <v>562</v>
      </c>
      <c r="H66" s="154" t="s">
        <v>21</v>
      </c>
      <c r="I66" s="154" t="s">
        <v>129</v>
      </c>
      <c r="J66" s="154" t="s">
        <v>563</v>
      </c>
      <c r="K66" s="154" t="s">
        <v>21</v>
      </c>
      <c r="L66" s="154" t="s">
        <v>21</v>
      </c>
      <c r="M66" s="154" t="s">
        <v>21</v>
      </c>
      <c r="N66" s="154" t="s">
        <v>83</v>
      </c>
      <c r="O66" s="154" t="s">
        <v>83</v>
      </c>
      <c r="P66" s="154" t="s">
        <v>83</v>
      </c>
      <c r="Q66" s="154" t="s">
        <v>21</v>
      </c>
      <c r="R66" s="154" t="s">
        <v>564</v>
      </c>
      <c r="S66" s="154" t="s">
        <v>34</v>
      </c>
      <c r="T66" s="154" t="s">
        <v>83</v>
      </c>
      <c r="U66" s="154" t="s">
        <v>83</v>
      </c>
      <c r="V66" s="154" t="s">
        <v>21</v>
      </c>
      <c r="W66" s="154" t="s">
        <v>545</v>
      </c>
      <c r="X66" s="38"/>
      <c r="Y66" s="51" t="s">
        <v>21</v>
      </c>
      <c r="Z66" s="105" t="s">
        <v>21</v>
      </c>
      <c r="AA66" s="105" t="s">
        <v>21</v>
      </c>
      <c r="AB66" s="106" t="s">
        <v>21</v>
      </c>
      <c r="AC66" s="106" t="s">
        <v>21</v>
      </c>
    </row>
    <row r="67" spans="1:29" ht="15.75" customHeight="1" thickBot="1">
      <c r="A67" s="193" t="s">
        <v>570</v>
      </c>
      <c r="B67" s="141" t="s">
        <v>967</v>
      </c>
      <c r="C67" s="322">
        <v>10725</v>
      </c>
      <c r="D67" s="154" t="s">
        <v>9</v>
      </c>
      <c r="E67" s="157" t="s">
        <v>16</v>
      </c>
      <c r="F67" s="154" t="s">
        <v>81</v>
      </c>
      <c r="G67" s="154" t="s">
        <v>562</v>
      </c>
      <c r="H67" s="154" t="s">
        <v>21</v>
      </c>
      <c r="I67" s="154" t="s">
        <v>129</v>
      </c>
      <c r="J67" s="154" t="s">
        <v>563</v>
      </c>
      <c r="K67" s="154" t="s">
        <v>21</v>
      </c>
      <c r="L67" s="154" t="s">
        <v>21</v>
      </c>
      <c r="M67" s="154" t="s">
        <v>21</v>
      </c>
      <c r="N67" s="154" t="s">
        <v>83</v>
      </c>
      <c r="O67" s="154" t="s">
        <v>83</v>
      </c>
      <c r="P67" s="154" t="s">
        <v>83</v>
      </c>
      <c r="Q67" s="154" t="s">
        <v>21</v>
      </c>
      <c r="R67" s="154" t="s">
        <v>564</v>
      </c>
      <c r="S67" s="154" t="s">
        <v>34</v>
      </c>
      <c r="T67" s="154" t="s">
        <v>83</v>
      </c>
      <c r="U67" s="154" t="s">
        <v>83</v>
      </c>
      <c r="V67" s="154" t="s">
        <v>21</v>
      </c>
      <c r="W67" s="154" t="s">
        <v>545</v>
      </c>
      <c r="X67" s="38"/>
      <c r="Y67" s="51" t="s">
        <v>21</v>
      </c>
      <c r="Z67" s="105" t="s">
        <v>21</v>
      </c>
      <c r="AA67" s="105" t="s">
        <v>21</v>
      </c>
      <c r="AB67" s="106" t="s">
        <v>21</v>
      </c>
      <c r="AC67" s="106" t="s">
        <v>21</v>
      </c>
    </row>
    <row r="68" spans="1:29" ht="15.75" customHeight="1" thickBot="1">
      <c r="A68" s="193" t="s">
        <v>571</v>
      </c>
      <c r="B68" s="141" t="s">
        <v>968</v>
      </c>
      <c r="C68" s="322">
        <v>9475</v>
      </c>
      <c r="D68" s="154" t="s">
        <v>9</v>
      </c>
      <c r="E68" s="157" t="s">
        <v>16</v>
      </c>
      <c r="F68" s="154" t="s">
        <v>81</v>
      </c>
      <c r="G68" s="154" t="s">
        <v>562</v>
      </c>
      <c r="H68" s="154" t="s">
        <v>21</v>
      </c>
      <c r="I68" s="154" t="s">
        <v>129</v>
      </c>
      <c r="J68" s="154" t="s">
        <v>563</v>
      </c>
      <c r="K68" s="154" t="s">
        <v>21</v>
      </c>
      <c r="L68" s="154" t="s">
        <v>21</v>
      </c>
      <c r="M68" s="154" t="s">
        <v>21</v>
      </c>
      <c r="N68" s="154" t="s">
        <v>83</v>
      </c>
      <c r="O68" s="154" t="s">
        <v>83</v>
      </c>
      <c r="P68" s="154" t="s">
        <v>83</v>
      </c>
      <c r="Q68" s="154" t="s">
        <v>21</v>
      </c>
      <c r="R68" s="154" t="s">
        <v>564</v>
      </c>
      <c r="S68" s="154" t="s">
        <v>34</v>
      </c>
      <c r="T68" s="154" t="s">
        <v>83</v>
      </c>
      <c r="U68" s="154" t="s">
        <v>83</v>
      </c>
      <c r="V68" s="154" t="s">
        <v>21</v>
      </c>
      <c r="W68" s="154" t="s">
        <v>545</v>
      </c>
      <c r="X68" s="38"/>
      <c r="Y68" s="51" t="s">
        <v>21</v>
      </c>
      <c r="Z68" s="105" t="s">
        <v>21</v>
      </c>
      <c r="AA68" s="105" t="s">
        <v>21</v>
      </c>
      <c r="AB68" s="106" t="s">
        <v>21</v>
      </c>
      <c r="AC68" s="106" t="s">
        <v>21</v>
      </c>
    </row>
    <row r="69" spans="1:29" ht="29">
      <c r="A69" s="162" t="s">
        <v>13</v>
      </c>
      <c r="B69" s="162"/>
      <c r="C69" s="323"/>
      <c r="D69" s="162" t="s">
        <v>75</v>
      </c>
      <c r="E69" s="162" t="s">
        <v>125</v>
      </c>
      <c r="F69" s="162" t="s">
        <v>65</v>
      </c>
      <c r="G69" s="162" t="s">
        <v>186</v>
      </c>
      <c r="H69" s="162" t="s">
        <v>399</v>
      </c>
      <c r="I69" s="162" t="s">
        <v>126</v>
      </c>
      <c r="J69" s="162" t="s">
        <v>27</v>
      </c>
      <c r="K69" s="162" t="s">
        <v>29</v>
      </c>
      <c r="L69" s="162" t="s">
        <v>66</v>
      </c>
      <c r="M69" s="162" t="s">
        <v>67</v>
      </c>
      <c r="N69" s="162" t="s">
        <v>68</v>
      </c>
      <c r="O69" s="162" t="s">
        <v>73</v>
      </c>
      <c r="P69" s="162" t="s">
        <v>70</v>
      </c>
      <c r="Q69" s="162" t="s">
        <v>69</v>
      </c>
      <c r="R69" s="162" t="s">
        <v>74</v>
      </c>
      <c r="S69" s="162" t="s">
        <v>33</v>
      </c>
      <c r="T69" s="162" t="s">
        <v>72</v>
      </c>
      <c r="U69" s="162" t="s">
        <v>84</v>
      </c>
      <c r="V69" s="162" t="s">
        <v>71</v>
      </c>
      <c r="W69" s="162" t="s">
        <v>110</v>
      </c>
      <c r="X69" s="38"/>
      <c r="Y69" s="51"/>
      <c r="Z69" s="45"/>
      <c r="AA69" s="45"/>
      <c r="AB69" s="46"/>
      <c r="AC69" s="46"/>
    </row>
    <row r="70" spans="1:29" ht="15.75" customHeight="1">
      <c r="A70" s="298" t="s">
        <v>91</v>
      </c>
      <c r="B70" s="298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38"/>
      <c r="Y70" s="51"/>
      <c r="Z70" s="45"/>
      <c r="AA70" s="45"/>
      <c r="AB70" s="46"/>
      <c r="AC70" s="46"/>
    </row>
    <row r="71" spans="1:29" ht="15.75" customHeight="1" thickBot="1">
      <c r="A71" s="193" t="s">
        <v>534</v>
      </c>
      <c r="B71" s="141" t="s">
        <v>969</v>
      </c>
      <c r="C71" s="322">
        <v>925</v>
      </c>
      <c r="D71" s="154" t="s">
        <v>76</v>
      </c>
      <c r="E71" s="158" t="s">
        <v>12</v>
      </c>
      <c r="F71" s="154" t="s">
        <v>81</v>
      </c>
      <c r="G71" s="154" t="s">
        <v>187</v>
      </c>
      <c r="H71" s="154" t="s">
        <v>146</v>
      </c>
      <c r="I71" s="154" t="s">
        <v>130</v>
      </c>
      <c r="J71" s="154" t="s">
        <v>158</v>
      </c>
      <c r="K71" s="154" t="s">
        <v>146</v>
      </c>
      <c r="L71" s="154" t="s">
        <v>537</v>
      </c>
      <c r="M71" s="154" t="s">
        <v>21</v>
      </c>
      <c r="N71" s="154" t="s">
        <v>21</v>
      </c>
      <c r="O71" s="154" t="s">
        <v>538</v>
      </c>
      <c r="P71" s="154" t="s">
        <v>21</v>
      </c>
      <c r="Q71" s="154" t="s">
        <v>21</v>
      </c>
      <c r="R71" s="154" t="s">
        <v>442</v>
      </c>
      <c r="S71" s="154" t="s">
        <v>34</v>
      </c>
      <c r="T71" s="154" t="s">
        <v>83</v>
      </c>
      <c r="U71" s="154" t="s">
        <v>83</v>
      </c>
      <c r="V71" s="154" t="s">
        <v>21</v>
      </c>
      <c r="W71" s="154" t="s">
        <v>117</v>
      </c>
      <c r="X71" s="38"/>
      <c r="Y71" s="51" t="s">
        <v>358</v>
      </c>
      <c r="Z71" s="95" t="s">
        <v>359</v>
      </c>
      <c r="AA71" s="95" t="s">
        <v>360</v>
      </c>
      <c r="AB71" s="96" t="s">
        <v>361</v>
      </c>
      <c r="AC71" s="96" t="s">
        <v>362</v>
      </c>
    </row>
    <row r="72" spans="1:29" ht="15" thickBot="1">
      <c r="A72" s="193" t="s">
        <v>441</v>
      </c>
      <c r="B72" s="141" t="s">
        <v>970</v>
      </c>
      <c r="C72" s="322">
        <v>475</v>
      </c>
      <c r="D72" s="154" t="s">
        <v>119</v>
      </c>
      <c r="E72" s="152" t="s">
        <v>21</v>
      </c>
      <c r="F72" s="154" t="s">
        <v>21</v>
      </c>
      <c r="G72" s="154" t="s">
        <v>21</v>
      </c>
      <c r="H72" s="154" t="s">
        <v>146</v>
      </c>
      <c r="I72" s="154" t="s">
        <v>130</v>
      </c>
      <c r="J72" s="154" t="s">
        <v>158</v>
      </c>
      <c r="K72" s="154" t="s">
        <v>21</v>
      </c>
      <c r="L72" s="154" t="s">
        <v>21</v>
      </c>
      <c r="M72" s="154" t="s">
        <v>538</v>
      </c>
      <c r="N72" s="154" t="s">
        <v>21</v>
      </c>
      <c r="O72" s="154" t="s">
        <v>538</v>
      </c>
      <c r="P72" s="154" t="s">
        <v>21</v>
      </c>
      <c r="Q72" s="154" t="s">
        <v>21</v>
      </c>
      <c r="R72" s="154" t="s">
        <v>442</v>
      </c>
      <c r="S72" s="154" t="s">
        <v>21</v>
      </c>
      <c r="T72" s="154" t="s">
        <v>21</v>
      </c>
      <c r="U72" s="154" t="s">
        <v>21</v>
      </c>
      <c r="V72" s="154" t="s">
        <v>21</v>
      </c>
      <c r="W72" s="154" t="s">
        <v>117</v>
      </c>
      <c r="X72" s="38"/>
      <c r="Y72" s="51" t="s">
        <v>383</v>
      </c>
      <c r="Z72" s="84" t="s">
        <v>384</v>
      </c>
      <c r="AA72" s="84" t="s">
        <v>385</v>
      </c>
      <c r="AB72" s="85" t="s">
        <v>386</v>
      </c>
      <c r="AC72" s="85" t="s">
        <v>387</v>
      </c>
    </row>
    <row r="73" spans="1:29" ht="15.75" customHeight="1" thickBot="1">
      <c r="A73" s="193" t="s">
        <v>151</v>
      </c>
      <c r="B73" s="141" t="s">
        <v>971</v>
      </c>
      <c r="C73" s="322">
        <v>1275</v>
      </c>
      <c r="D73" s="154" t="s">
        <v>76</v>
      </c>
      <c r="E73" s="158" t="s">
        <v>12</v>
      </c>
      <c r="F73" s="154" t="s">
        <v>81</v>
      </c>
      <c r="G73" s="154" t="s">
        <v>187</v>
      </c>
      <c r="H73" s="154" t="s">
        <v>146</v>
      </c>
      <c r="I73" s="154" t="s">
        <v>130</v>
      </c>
      <c r="J73" s="154" t="s">
        <v>158</v>
      </c>
      <c r="K73" s="154" t="s">
        <v>146</v>
      </c>
      <c r="L73" s="154" t="s">
        <v>21</v>
      </c>
      <c r="M73" s="154" t="s">
        <v>21</v>
      </c>
      <c r="N73" s="154" t="s">
        <v>537</v>
      </c>
      <c r="O73" s="154" t="s">
        <v>538</v>
      </c>
      <c r="P73" s="154" t="s">
        <v>21</v>
      </c>
      <c r="Q73" s="154" t="s">
        <v>21</v>
      </c>
      <c r="R73" s="154" t="s">
        <v>442</v>
      </c>
      <c r="S73" s="154" t="s">
        <v>34</v>
      </c>
      <c r="T73" s="154" t="s">
        <v>83</v>
      </c>
      <c r="U73" s="154" t="s">
        <v>83</v>
      </c>
      <c r="V73" s="154" t="s">
        <v>21</v>
      </c>
      <c r="W73" s="154" t="s">
        <v>109</v>
      </c>
      <c r="X73" s="38"/>
      <c r="Y73" s="51" t="s">
        <v>358</v>
      </c>
      <c r="Z73" s="95" t="s">
        <v>359</v>
      </c>
      <c r="AA73" s="95" t="s">
        <v>360</v>
      </c>
      <c r="AB73" s="96" t="s">
        <v>361</v>
      </c>
      <c r="AC73" s="96" t="s">
        <v>362</v>
      </c>
    </row>
    <row r="74" spans="1:29" ht="15" thickBot="1">
      <c r="A74" s="193" t="s">
        <v>121</v>
      </c>
      <c r="B74" s="141" t="s">
        <v>972</v>
      </c>
      <c r="C74" s="322">
        <v>1437.5</v>
      </c>
      <c r="D74" s="154" t="s">
        <v>76</v>
      </c>
      <c r="E74" s="163" t="s">
        <v>12</v>
      </c>
      <c r="F74" s="154" t="s">
        <v>81</v>
      </c>
      <c r="G74" s="154" t="s">
        <v>187</v>
      </c>
      <c r="H74" s="154" t="s">
        <v>146</v>
      </c>
      <c r="I74" s="154" t="s">
        <v>130</v>
      </c>
      <c r="J74" s="154" t="s">
        <v>158</v>
      </c>
      <c r="K74" s="154" t="s">
        <v>146</v>
      </c>
      <c r="L74" s="154" t="s">
        <v>21</v>
      </c>
      <c r="M74" s="154" t="s">
        <v>21</v>
      </c>
      <c r="N74" s="154" t="s">
        <v>537</v>
      </c>
      <c r="O74" s="154" t="s">
        <v>538</v>
      </c>
      <c r="P74" s="154" t="s">
        <v>21</v>
      </c>
      <c r="Q74" s="154" t="s">
        <v>21</v>
      </c>
      <c r="R74" s="154" t="s">
        <v>442</v>
      </c>
      <c r="S74" s="154" t="s">
        <v>34</v>
      </c>
      <c r="T74" s="154" t="s">
        <v>83</v>
      </c>
      <c r="U74" s="154" t="s">
        <v>83</v>
      </c>
      <c r="V74" s="154" t="s">
        <v>21</v>
      </c>
      <c r="W74" s="154" t="s">
        <v>109</v>
      </c>
      <c r="X74" s="38"/>
      <c r="Y74" s="51" t="s">
        <v>358</v>
      </c>
      <c r="Z74" s="95" t="s">
        <v>359</v>
      </c>
      <c r="AA74" s="95" t="s">
        <v>360</v>
      </c>
      <c r="AB74" s="96" t="s">
        <v>361</v>
      </c>
      <c r="AC74" s="96" t="s">
        <v>362</v>
      </c>
    </row>
    <row r="75" spans="1:29" ht="15" thickBot="1">
      <c r="A75" s="193" t="s">
        <v>609</v>
      </c>
      <c r="B75" s="141" t="s">
        <v>973</v>
      </c>
      <c r="C75" s="322">
        <v>1300</v>
      </c>
      <c r="D75" s="154" t="s">
        <v>76</v>
      </c>
      <c r="E75" s="163" t="s">
        <v>12</v>
      </c>
      <c r="F75" s="154" t="s">
        <v>81</v>
      </c>
      <c r="G75" s="154" t="s">
        <v>187</v>
      </c>
      <c r="H75" s="154" t="s">
        <v>146</v>
      </c>
      <c r="I75" s="154" t="s">
        <v>130</v>
      </c>
      <c r="J75" s="154" t="s">
        <v>158</v>
      </c>
      <c r="K75" s="154" t="s">
        <v>146</v>
      </c>
      <c r="L75" s="154" t="s">
        <v>21</v>
      </c>
      <c r="M75" s="154"/>
      <c r="N75" s="154" t="s">
        <v>537</v>
      </c>
      <c r="O75" s="154" t="s">
        <v>538</v>
      </c>
      <c r="P75" s="154"/>
      <c r="Q75" s="154"/>
      <c r="R75" s="154" t="s">
        <v>442</v>
      </c>
      <c r="S75" s="154" t="s">
        <v>34</v>
      </c>
      <c r="T75" s="154" t="s">
        <v>83</v>
      </c>
      <c r="U75" s="154" t="s">
        <v>83</v>
      </c>
      <c r="V75" s="154" t="s">
        <v>21</v>
      </c>
      <c r="W75" s="154" t="s">
        <v>109</v>
      </c>
      <c r="X75" s="38"/>
      <c r="Y75" s="51" t="s">
        <v>358</v>
      </c>
      <c r="Z75" s="105" t="s">
        <v>359</v>
      </c>
      <c r="AA75" s="105" t="s">
        <v>360</v>
      </c>
      <c r="AB75" s="106" t="s">
        <v>361</v>
      </c>
      <c r="AC75" s="106" t="s">
        <v>362</v>
      </c>
    </row>
    <row r="76" spans="1:29" ht="15" thickBot="1">
      <c r="A76" s="193" t="s">
        <v>535</v>
      </c>
      <c r="B76" s="141" t="s">
        <v>974</v>
      </c>
      <c r="C76" s="322">
        <v>1350</v>
      </c>
      <c r="D76" s="154" t="s">
        <v>77</v>
      </c>
      <c r="E76" s="163" t="s">
        <v>12</v>
      </c>
      <c r="F76" s="154" t="s">
        <v>81</v>
      </c>
      <c r="G76" s="154" t="s">
        <v>187</v>
      </c>
      <c r="H76" s="154" t="s">
        <v>146</v>
      </c>
      <c r="I76" s="154" t="s">
        <v>130</v>
      </c>
      <c r="J76" s="154" t="s">
        <v>158</v>
      </c>
      <c r="K76" s="154" t="s">
        <v>146</v>
      </c>
      <c r="L76" s="154" t="s">
        <v>21</v>
      </c>
      <c r="M76" s="154" t="s">
        <v>21</v>
      </c>
      <c r="N76" s="154" t="s">
        <v>537</v>
      </c>
      <c r="O76" s="154" t="s">
        <v>538</v>
      </c>
      <c r="P76" s="154" t="s">
        <v>83</v>
      </c>
      <c r="Q76" s="154" t="s">
        <v>21</v>
      </c>
      <c r="R76" s="154" t="s">
        <v>442</v>
      </c>
      <c r="S76" s="154" t="s">
        <v>34</v>
      </c>
      <c r="T76" s="154" t="s">
        <v>83</v>
      </c>
      <c r="U76" s="154" t="s">
        <v>83</v>
      </c>
      <c r="V76" s="154" t="s">
        <v>21</v>
      </c>
      <c r="W76" s="154" t="s">
        <v>109</v>
      </c>
      <c r="X76" s="38"/>
      <c r="Y76" s="51" t="s">
        <v>357</v>
      </c>
      <c r="Z76" s="95" t="s">
        <v>353</v>
      </c>
      <c r="AA76" s="95" t="s">
        <v>354</v>
      </c>
      <c r="AB76" s="96" t="s">
        <v>355</v>
      </c>
      <c r="AC76" s="96" t="s">
        <v>356</v>
      </c>
    </row>
    <row r="77" spans="1:29" ht="15" thickBot="1">
      <c r="A77" s="193" t="s">
        <v>443</v>
      </c>
      <c r="B77" s="141" t="s">
        <v>975</v>
      </c>
      <c r="C77" s="322">
        <v>1600</v>
      </c>
      <c r="D77" s="154" t="s">
        <v>79</v>
      </c>
      <c r="E77" s="160" t="s">
        <v>155</v>
      </c>
      <c r="F77" s="154" t="s">
        <v>82</v>
      </c>
      <c r="G77" s="154" t="s">
        <v>187</v>
      </c>
      <c r="H77" s="154" t="s">
        <v>146</v>
      </c>
      <c r="I77" s="154" t="s">
        <v>130</v>
      </c>
      <c r="J77" s="154" t="s">
        <v>158</v>
      </c>
      <c r="K77" s="154" t="s">
        <v>146</v>
      </c>
      <c r="L77" s="154" t="s">
        <v>21</v>
      </c>
      <c r="M77" s="154" t="s">
        <v>21</v>
      </c>
      <c r="N77" s="154" t="s">
        <v>537</v>
      </c>
      <c r="O77" s="154" t="s">
        <v>538</v>
      </c>
      <c r="P77" s="154" t="s">
        <v>83</v>
      </c>
      <c r="Q77" s="154" t="s">
        <v>21</v>
      </c>
      <c r="R77" s="154" t="s">
        <v>442</v>
      </c>
      <c r="S77" s="154" t="s">
        <v>34</v>
      </c>
      <c r="T77" s="154" t="s">
        <v>83</v>
      </c>
      <c r="U77" s="154" t="s">
        <v>85</v>
      </c>
      <c r="V77" s="154" t="s">
        <v>21</v>
      </c>
      <c r="W77" s="154" t="s">
        <v>109</v>
      </c>
      <c r="X77" s="38"/>
      <c r="Y77" s="51" t="s">
        <v>373</v>
      </c>
      <c r="Z77" s="95" t="s">
        <v>374</v>
      </c>
      <c r="AA77" s="95" t="s">
        <v>375</v>
      </c>
      <c r="AB77" s="96" t="s">
        <v>376</v>
      </c>
      <c r="AC77" s="96" t="s">
        <v>377</v>
      </c>
    </row>
    <row r="78" spans="1:29" ht="15" customHeight="1" thickBot="1">
      <c r="A78" s="193" t="s">
        <v>536</v>
      </c>
      <c r="B78" s="141" t="s">
        <v>976</v>
      </c>
      <c r="C78" s="322">
        <v>1050</v>
      </c>
      <c r="D78" s="154" t="s">
        <v>118</v>
      </c>
      <c r="E78" s="164" t="s">
        <v>21</v>
      </c>
      <c r="F78" s="154" t="s">
        <v>21</v>
      </c>
      <c r="G78" s="154" t="s">
        <v>21</v>
      </c>
      <c r="H78" s="154" t="s">
        <v>146</v>
      </c>
      <c r="I78" s="154" t="s">
        <v>191</v>
      </c>
      <c r="J78" s="154" t="s">
        <v>158</v>
      </c>
      <c r="K78" s="154" t="s">
        <v>21</v>
      </c>
      <c r="L78" s="154" t="s">
        <v>21</v>
      </c>
      <c r="M78" s="154" t="s">
        <v>21</v>
      </c>
      <c r="N78" s="154" t="s">
        <v>21</v>
      </c>
      <c r="O78" s="154" t="s">
        <v>539</v>
      </c>
      <c r="P78" s="154" t="s">
        <v>83</v>
      </c>
      <c r="Q78" s="154" t="s">
        <v>21</v>
      </c>
      <c r="R78" s="154" t="s">
        <v>442</v>
      </c>
      <c r="S78" s="154" t="s">
        <v>21</v>
      </c>
      <c r="T78" s="154" t="s">
        <v>21</v>
      </c>
      <c r="U78" s="154" t="s">
        <v>21</v>
      </c>
      <c r="V78" s="154" t="s">
        <v>21</v>
      </c>
      <c r="W78" s="154" t="s">
        <v>109</v>
      </c>
      <c r="X78" s="38"/>
      <c r="Y78" s="51" t="s">
        <v>383</v>
      </c>
      <c r="Z78" s="95" t="s">
        <v>384</v>
      </c>
      <c r="AA78" s="95" t="s">
        <v>385</v>
      </c>
      <c r="AB78" s="96" t="s">
        <v>386</v>
      </c>
      <c r="AC78" s="96" t="s">
        <v>387</v>
      </c>
    </row>
    <row r="79" spans="1:29" ht="15" thickBot="1">
      <c r="A79" s="193" t="s">
        <v>424</v>
      </c>
      <c r="B79" s="141" t="s">
        <v>977</v>
      </c>
      <c r="C79" s="322">
        <v>950</v>
      </c>
      <c r="D79" s="154" t="s">
        <v>118</v>
      </c>
      <c r="E79" s="164" t="s">
        <v>21</v>
      </c>
      <c r="F79" s="154" t="s">
        <v>21</v>
      </c>
      <c r="G79" s="154" t="s">
        <v>21</v>
      </c>
      <c r="H79" s="154" t="s">
        <v>146</v>
      </c>
      <c r="I79" s="154" t="s">
        <v>191</v>
      </c>
      <c r="J79" s="154" t="s">
        <v>158</v>
      </c>
      <c r="K79" s="154" t="s">
        <v>21</v>
      </c>
      <c r="L79" s="154" t="s">
        <v>21</v>
      </c>
      <c r="M79" s="154" t="s">
        <v>538</v>
      </c>
      <c r="N79" s="154" t="s">
        <v>538</v>
      </c>
      <c r="O79" s="154" t="s">
        <v>538</v>
      </c>
      <c r="P79" s="154" t="s">
        <v>83</v>
      </c>
      <c r="Q79" s="154" t="s">
        <v>21</v>
      </c>
      <c r="R79" s="154" t="s">
        <v>442</v>
      </c>
      <c r="S79" s="154" t="s">
        <v>21</v>
      </c>
      <c r="T79" s="154" t="s">
        <v>21</v>
      </c>
      <c r="U79" s="154" t="s">
        <v>21</v>
      </c>
      <c r="V79" s="154" t="s">
        <v>21</v>
      </c>
      <c r="W79" s="154" t="s">
        <v>109</v>
      </c>
      <c r="X79" s="38"/>
      <c r="Y79" s="51" t="s">
        <v>383</v>
      </c>
      <c r="Z79" s="45" t="s">
        <v>384</v>
      </c>
      <c r="AA79" s="45" t="s">
        <v>385</v>
      </c>
      <c r="AB79" s="46" t="s">
        <v>386</v>
      </c>
      <c r="AC79" s="46" t="s">
        <v>387</v>
      </c>
    </row>
    <row r="82" spans="4:6">
      <c r="D82" s="167"/>
      <c r="E82" s="167"/>
      <c r="F82" s="167"/>
    </row>
    <row r="83" spans="4:6">
      <c r="D83" s="167"/>
      <c r="E83" s="167"/>
      <c r="F83" s="167"/>
    </row>
    <row r="84" spans="4:6">
      <c r="D84" s="167"/>
      <c r="E84" s="167"/>
      <c r="F84" s="167"/>
    </row>
    <row r="85" spans="4:6">
      <c r="D85" s="167"/>
      <c r="E85" s="167"/>
      <c r="F85" s="167"/>
    </row>
    <row r="86" spans="4:6">
      <c r="D86" s="167"/>
      <c r="E86" s="167"/>
      <c r="F86" s="167"/>
    </row>
  </sheetData>
  <autoFilter ref="A2:W79" xr:uid="{00000000-0009-0000-0000-000002000000}"/>
  <sortState xmlns:xlrd2="http://schemas.microsoft.com/office/spreadsheetml/2017/richdata2" ref="A6:V37">
    <sortCondition ref="A40"/>
  </sortState>
  <mergeCells count="9">
    <mergeCell ref="AB1:AC1"/>
    <mergeCell ref="Z1:AA1"/>
    <mergeCell ref="A1:W1"/>
    <mergeCell ref="A70:W70"/>
    <mergeCell ref="A3:W3"/>
    <mergeCell ref="A64:W64"/>
    <mergeCell ref="X1:X3"/>
    <mergeCell ref="A39:W39"/>
    <mergeCell ref="A56:W56"/>
  </mergeCells>
  <hyperlinks>
    <hyperlink ref="A4" r:id="rId1" xr:uid="{00000000-0004-0000-0200-000000000000}"/>
    <hyperlink ref="A8" r:id="rId2" xr:uid="{00000000-0004-0000-0200-000002000000}"/>
    <hyperlink ref="A9" r:id="rId3" xr:uid="{00000000-0004-0000-0200-000003000000}"/>
    <hyperlink ref="A10" r:id="rId4" xr:uid="{00000000-0004-0000-0200-000004000000}"/>
    <hyperlink ref="A11" r:id="rId5" xr:uid="{00000000-0004-0000-0200-000005000000}"/>
    <hyperlink ref="A15" r:id="rId6" xr:uid="{00000000-0004-0000-0200-000006000000}"/>
    <hyperlink ref="A16" r:id="rId7" xr:uid="{00000000-0004-0000-0200-000007000000}"/>
    <hyperlink ref="A17" r:id="rId8" xr:uid="{00000000-0004-0000-0200-000008000000}"/>
    <hyperlink ref="A18" r:id="rId9" xr:uid="{00000000-0004-0000-0200-000009000000}"/>
    <hyperlink ref="A19" r:id="rId10" xr:uid="{00000000-0004-0000-0200-00000A000000}"/>
    <hyperlink ref="A20" r:id="rId11" xr:uid="{00000000-0004-0000-0200-00000B000000}"/>
    <hyperlink ref="A22" r:id="rId12" xr:uid="{00000000-0004-0000-0200-00000C000000}"/>
    <hyperlink ref="A23" r:id="rId13" xr:uid="{00000000-0004-0000-0200-00000D000000}"/>
    <hyperlink ref="A32" r:id="rId14" xr:uid="{00000000-0004-0000-0200-00000E000000}"/>
    <hyperlink ref="A33" r:id="rId15" xr:uid="{00000000-0004-0000-0200-00000F000000}"/>
    <hyperlink ref="A61" r:id="rId16" xr:uid="{00000000-0004-0000-0200-000010000000}"/>
    <hyperlink ref="A41" r:id="rId17" xr:uid="{00000000-0004-0000-0200-000011000000}"/>
    <hyperlink ref="A42" r:id="rId18" xr:uid="{00000000-0004-0000-0200-000012000000}"/>
    <hyperlink ref="A72" r:id="rId19" xr:uid="{00000000-0004-0000-0200-000013000000}"/>
    <hyperlink ref="A74" r:id="rId20" xr:uid="{00000000-0004-0000-0200-000014000000}"/>
    <hyperlink ref="A73" r:id="rId21" xr:uid="{00000000-0004-0000-0200-000015000000}"/>
    <hyperlink ref="A79" r:id="rId22" xr:uid="{00000000-0004-0000-0200-000016000000}"/>
    <hyperlink ref="A57" r:id="rId23" xr:uid="{00000000-0004-0000-0200-000017000000}"/>
    <hyperlink ref="A59" r:id="rId24" xr:uid="{00000000-0004-0000-0200-000018000000}"/>
    <hyperlink ref="A6" r:id="rId25" display="22BL450Y-B " xr:uid="{00000000-0004-0000-0200-000019000000}"/>
    <hyperlink ref="A38" r:id="rId26" xr:uid="{00000000-0004-0000-0200-00001A000000}"/>
    <hyperlink ref="A21" r:id="rId27" xr:uid="{00000000-0004-0000-0200-00001B000000}"/>
    <hyperlink ref="A5" r:id="rId28" display="22BL450Y-B " xr:uid="{00000000-0004-0000-0200-00001C000000}"/>
    <hyperlink ref="A63" r:id="rId29" xr:uid="{00000000-0004-0000-0200-00001D000000}"/>
    <hyperlink ref="A40" r:id="rId30" xr:uid="{00000000-0004-0000-0200-00001E000000}"/>
    <hyperlink ref="A44" r:id="rId31" xr:uid="{00000000-0004-0000-0200-00001F000000}"/>
    <hyperlink ref="A25" r:id="rId32" xr:uid="{00000000-0004-0000-0200-000020000000}"/>
    <hyperlink ref="A60" r:id="rId33" xr:uid="{00000000-0004-0000-0200-000021000000}"/>
    <hyperlink ref="A71" r:id="rId34" xr:uid="{00000000-0004-0000-0200-000022000000}"/>
    <hyperlink ref="A45" r:id="rId35" xr:uid="{00000000-0004-0000-0200-000023000000}"/>
    <hyperlink ref="A43" r:id="rId36" xr:uid="{00000000-0004-0000-0200-000024000000}"/>
    <hyperlink ref="A36" r:id="rId37" xr:uid="{00000000-0004-0000-0200-000025000000}"/>
    <hyperlink ref="A26" r:id="rId38" xr:uid="{00000000-0004-0000-0200-000026000000}"/>
    <hyperlink ref="A76" r:id="rId39" xr:uid="{00000000-0004-0000-0200-000027000000}"/>
    <hyperlink ref="A51" r:id="rId40" xr:uid="{00000000-0004-0000-0200-000028000000}"/>
    <hyperlink ref="A46" r:id="rId41" xr:uid="{00000000-0004-0000-0200-000029000000}"/>
    <hyperlink ref="A62" r:id="rId42" xr:uid="{00000000-0004-0000-0200-00002A000000}"/>
    <hyperlink ref="A75" r:id="rId43" xr:uid="{00000000-0004-0000-0200-00002B000000}"/>
    <hyperlink ref="A34" r:id="rId44" xr:uid="{00000000-0004-0000-0200-00002C000000}"/>
    <hyperlink ref="A35" r:id="rId45" xr:uid="{00000000-0004-0000-0200-00002D000000}"/>
    <hyperlink ref="A77" r:id="rId46" xr:uid="{00000000-0004-0000-0200-00002E000000}"/>
    <hyperlink ref="A78" r:id="rId47" xr:uid="{00000000-0004-0000-0200-00002F000000}"/>
    <hyperlink ref="A13" r:id="rId48" xr:uid="{00000000-0004-0000-0200-000030000000}"/>
    <hyperlink ref="A52" r:id="rId49" xr:uid="{00000000-0004-0000-0200-000031000000}"/>
    <hyperlink ref="A47" r:id="rId50" xr:uid="{00000000-0004-0000-0200-000032000000}"/>
    <hyperlink ref="A55" r:id="rId51" xr:uid="{00000000-0004-0000-0200-000033000000}"/>
    <hyperlink ref="A65" r:id="rId52" xr:uid="{00000000-0004-0000-0200-000034000000}"/>
    <hyperlink ref="A66" r:id="rId53" xr:uid="{00000000-0004-0000-0200-000035000000}"/>
    <hyperlink ref="A67" r:id="rId54" xr:uid="{00000000-0004-0000-0200-000036000000}"/>
    <hyperlink ref="A68" r:id="rId55" xr:uid="{00000000-0004-0000-0200-000037000000}"/>
    <hyperlink ref="A12" r:id="rId56" xr:uid="{00000000-0004-0000-0200-000038000000}"/>
    <hyperlink ref="A14" r:id="rId57" xr:uid="{00000000-0004-0000-0200-000039000000}"/>
    <hyperlink ref="A27" r:id="rId58" xr:uid="{00000000-0004-0000-0200-00003A000000}"/>
    <hyperlink ref="A24" r:id="rId59" xr:uid="{00000000-0004-0000-0200-00003B000000}"/>
    <hyperlink ref="A28" r:id="rId60" xr:uid="{00000000-0004-0000-0200-00003C000000}"/>
    <hyperlink ref="A48" r:id="rId61" xr:uid="{00000000-0004-0000-0200-00003D000000}"/>
    <hyperlink ref="A49" r:id="rId62" xr:uid="{00000000-0004-0000-0200-00003E000000}"/>
    <hyperlink ref="A50" r:id="rId63" xr:uid="{00000000-0004-0000-0200-00003F000000}"/>
    <hyperlink ref="A7" r:id="rId64" xr:uid="{00000000-0004-0000-0200-000001000000}"/>
  </hyperlinks>
  <pageMargins left="0.25" right="0.25" top="0.75" bottom="0.75" header="0.3" footer="0.3"/>
  <pageSetup paperSize="5" scale="67" fitToHeight="0" orientation="landscape" horizontalDpi="300" verticalDpi="300" r:id="rId6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1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4.5"/>
  <cols>
    <col min="1" max="2" width="15.453125" style="17" customWidth="1"/>
    <col min="3" max="3" width="12.81640625" bestFit="1" customWidth="1"/>
    <col min="4" max="4" width="15.54296875" customWidth="1"/>
    <col min="5" max="5" width="10.54296875" customWidth="1"/>
    <col min="6" max="6" width="14.453125" customWidth="1"/>
    <col min="7" max="7" width="24.1796875" customWidth="1"/>
    <col min="8" max="8" width="13.54296875" customWidth="1"/>
    <col min="9" max="9" width="14.54296875" customWidth="1"/>
    <col min="10" max="10" width="12" customWidth="1"/>
    <col min="11" max="11" width="12.7265625" customWidth="1"/>
    <col min="12" max="12" width="18.26953125" customWidth="1"/>
    <col min="13" max="13" width="14.54296875" customWidth="1"/>
    <col min="14" max="15" width="16.453125" customWidth="1"/>
    <col min="16" max="16" width="22.54296875" customWidth="1"/>
    <col min="17" max="17" width="19.81640625" customWidth="1"/>
    <col min="18" max="18" width="16.453125" customWidth="1"/>
    <col min="19" max="19" width="24.7265625" customWidth="1"/>
    <col min="20" max="20" width="18.453125" bestFit="1" customWidth="1"/>
    <col min="21" max="21" width="24.26953125" customWidth="1"/>
    <col min="22" max="22" width="19.7265625" bestFit="1" customWidth="1"/>
    <col min="23" max="23" width="20.7265625" customWidth="1"/>
    <col min="24" max="27" width="13.26953125" style="36" bestFit="1" customWidth="1"/>
  </cols>
  <sheetData>
    <row r="1" spans="1:27" ht="23.5">
      <c r="A1" s="304" t="s">
        <v>710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3" t="s">
        <v>162</v>
      </c>
      <c r="X1" s="305" t="s">
        <v>159</v>
      </c>
      <c r="Y1" s="305"/>
      <c r="Z1" s="306" t="s">
        <v>160</v>
      </c>
      <c r="AA1" s="306"/>
    </row>
    <row r="2" spans="1:27" ht="15.75" customHeight="1">
      <c r="A2" s="24" t="s">
        <v>13</v>
      </c>
      <c r="B2" s="24" t="s">
        <v>1038</v>
      </c>
      <c r="C2" s="24" t="s">
        <v>75</v>
      </c>
      <c r="D2" s="24" t="s">
        <v>125</v>
      </c>
      <c r="E2" s="24" t="s">
        <v>65</v>
      </c>
      <c r="F2" s="24" t="s">
        <v>126</v>
      </c>
      <c r="G2" s="24" t="s">
        <v>27</v>
      </c>
      <c r="H2" s="24" t="s">
        <v>164</v>
      </c>
      <c r="I2" s="24" t="s">
        <v>66</v>
      </c>
      <c r="J2" s="24" t="s">
        <v>67</v>
      </c>
      <c r="K2" s="24" t="s">
        <v>68</v>
      </c>
      <c r="L2" s="24" t="s">
        <v>73</v>
      </c>
      <c r="M2" s="24" t="s">
        <v>145</v>
      </c>
      <c r="N2" s="24" t="s">
        <v>165</v>
      </c>
      <c r="O2" s="24" t="s">
        <v>24</v>
      </c>
      <c r="P2" s="24" t="s">
        <v>166</v>
      </c>
      <c r="Q2" s="24" t="s">
        <v>167</v>
      </c>
      <c r="R2" s="24" t="s">
        <v>168</v>
      </c>
      <c r="S2" s="24" t="s">
        <v>169</v>
      </c>
      <c r="T2" s="24" t="s">
        <v>170</v>
      </c>
      <c r="U2" s="24" t="s">
        <v>171</v>
      </c>
      <c r="V2" s="24" t="s">
        <v>172</v>
      </c>
      <c r="W2" s="303"/>
      <c r="X2" s="102" t="s">
        <v>227</v>
      </c>
      <c r="Y2" s="102" t="s">
        <v>446</v>
      </c>
      <c r="Z2" s="103" t="s">
        <v>227</v>
      </c>
      <c r="AA2" s="103" t="s">
        <v>446</v>
      </c>
    </row>
    <row r="3" spans="1:27" s="17" customFormat="1" ht="15.75" customHeight="1" thickBot="1">
      <c r="A3" s="198" t="s">
        <v>763</v>
      </c>
      <c r="B3" s="141" t="s">
        <v>898</v>
      </c>
      <c r="C3" s="197" t="s">
        <v>419</v>
      </c>
      <c r="D3" s="197" t="s">
        <v>764</v>
      </c>
      <c r="E3" s="197" t="s">
        <v>765</v>
      </c>
      <c r="F3" s="197" t="s">
        <v>129</v>
      </c>
      <c r="G3" s="197" t="s">
        <v>766</v>
      </c>
      <c r="H3" s="196" t="s">
        <v>173</v>
      </c>
      <c r="I3" s="154" t="s">
        <v>21</v>
      </c>
      <c r="J3" s="197" t="s">
        <v>83</v>
      </c>
      <c r="K3" s="154" t="s">
        <v>21</v>
      </c>
      <c r="L3" s="197" t="s">
        <v>83</v>
      </c>
      <c r="M3" s="197" t="s">
        <v>767</v>
      </c>
      <c r="N3" s="154" t="s">
        <v>413</v>
      </c>
      <c r="O3" s="154" t="s">
        <v>768</v>
      </c>
      <c r="P3" s="196"/>
      <c r="Q3" s="197" t="s">
        <v>83</v>
      </c>
      <c r="R3" s="196" t="s">
        <v>21</v>
      </c>
      <c r="S3" s="154" t="s">
        <v>175</v>
      </c>
      <c r="T3" s="154" t="s">
        <v>181</v>
      </c>
      <c r="U3" s="154" t="s">
        <v>41</v>
      </c>
      <c r="V3" s="197" t="s">
        <v>178</v>
      </c>
      <c r="W3" s="303"/>
      <c r="X3" s="184" t="s">
        <v>448</v>
      </c>
      <c r="Y3" s="184" t="s">
        <v>447</v>
      </c>
      <c r="Z3" s="185" t="s">
        <v>450</v>
      </c>
      <c r="AA3" s="185" t="s">
        <v>449</v>
      </c>
    </row>
    <row r="4" spans="1:27" ht="15" thickBot="1">
      <c r="A4" s="193" t="s">
        <v>140</v>
      </c>
      <c r="B4" s="141" t="s">
        <v>899</v>
      </c>
      <c r="C4" s="154" t="s">
        <v>77</v>
      </c>
      <c r="D4" s="152" t="s">
        <v>16</v>
      </c>
      <c r="E4" s="154" t="s">
        <v>81</v>
      </c>
      <c r="F4" s="154" t="s">
        <v>132</v>
      </c>
      <c r="G4" s="154" t="s">
        <v>531</v>
      </c>
      <c r="H4" s="152" t="s">
        <v>177</v>
      </c>
      <c r="I4" s="154" t="s">
        <v>21</v>
      </c>
      <c r="J4" s="154" t="s">
        <v>21</v>
      </c>
      <c r="K4" s="154" t="s">
        <v>83</v>
      </c>
      <c r="L4" s="154" t="s">
        <v>83</v>
      </c>
      <c r="M4" s="154" t="s">
        <v>21</v>
      </c>
      <c r="N4" s="154" t="s">
        <v>143</v>
      </c>
      <c r="O4" s="154" t="s">
        <v>147</v>
      </c>
      <c r="P4" s="154" t="s">
        <v>174</v>
      </c>
      <c r="Q4" s="154" t="s">
        <v>83</v>
      </c>
      <c r="R4" s="154" t="s">
        <v>530</v>
      </c>
      <c r="S4" s="154" t="s">
        <v>175</v>
      </c>
      <c r="T4" s="154" t="s">
        <v>176</v>
      </c>
      <c r="U4" s="154" t="s">
        <v>41</v>
      </c>
      <c r="V4" s="154" t="s">
        <v>178</v>
      </c>
      <c r="W4" s="303"/>
      <c r="X4" s="102" t="s">
        <v>451</v>
      </c>
      <c r="Y4" s="102" t="s">
        <v>452</v>
      </c>
      <c r="Z4" s="103" t="s">
        <v>453</v>
      </c>
      <c r="AA4" s="103" t="s">
        <v>454</v>
      </c>
    </row>
    <row r="5" spans="1:27" ht="15" customHeight="1" thickBot="1">
      <c r="A5" s="193" t="s">
        <v>139</v>
      </c>
      <c r="B5" s="141" t="s">
        <v>900</v>
      </c>
      <c r="C5" s="154" t="s">
        <v>77</v>
      </c>
      <c r="D5" s="152" t="s">
        <v>16</v>
      </c>
      <c r="E5" s="154" t="s">
        <v>81</v>
      </c>
      <c r="F5" s="154" t="s">
        <v>132</v>
      </c>
      <c r="G5" s="154" t="s">
        <v>531</v>
      </c>
      <c r="H5" s="152" t="s">
        <v>173</v>
      </c>
      <c r="I5" s="154" t="s">
        <v>21</v>
      </c>
      <c r="J5" s="154" t="s">
        <v>21</v>
      </c>
      <c r="K5" s="154" t="s">
        <v>83</v>
      </c>
      <c r="L5" s="154" t="s">
        <v>83</v>
      </c>
      <c r="M5" s="154" t="s">
        <v>21</v>
      </c>
      <c r="N5" s="154" t="s">
        <v>143</v>
      </c>
      <c r="O5" s="154" t="s">
        <v>147</v>
      </c>
      <c r="P5" s="154" t="s">
        <v>179</v>
      </c>
      <c r="Q5" s="154" t="s">
        <v>83</v>
      </c>
      <c r="R5" s="154" t="s">
        <v>530</v>
      </c>
      <c r="S5" s="154" t="s">
        <v>175</v>
      </c>
      <c r="T5" s="154" t="s">
        <v>176</v>
      </c>
      <c r="U5" s="154" t="s">
        <v>41</v>
      </c>
      <c r="V5" s="154" t="s">
        <v>178</v>
      </c>
      <c r="W5" s="303"/>
      <c r="X5" s="102" t="s">
        <v>451</v>
      </c>
      <c r="Y5" s="102" t="s">
        <v>452</v>
      </c>
      <c r="Z5" s="103" t="s">
        <v>453</v>
      </c>
      <c r="AA5" s="103" t="s">
        <v>454</v>
      </c>
    </row>
    <row r="6" spans="1:27" ht="15" thickBot="1">
      <c r="A6" s="193" t="s">
        <v>138</v>
      </c>
      <c r="B6" s="141" t="s">
        <v>901</v>
      </c>
      <c r="C6" s="154" t="s">
        <v>77</v>
      </c>
      <c r="D6" s="152" t="s">
        <v>16</v>
      </c>
      <c r="E6" s="154" t="s">
        <v>81</v>
      </c>
      <c r="F6" s="154" t="s">
        <v>132</v>
      </c>
      <c r="G6" s="154" t="s">
        <v>531</v>
      </c>
      <c r="H6" s="152" t="s">
        <v>177</v>
      </c>
      <c r="I6" s="154" t="s">
        <v>21</v>
      </c>
      <c r="J6" s="154" t="s">
        <v>83</v>
      </c>
      <c r="K6" s="154" t="s">
        <v>83</v>
      </c>
      <c r="L6" s="154" t="s">
        <v>83</v>
      </c>
      <c r="M6" s="152" t="s">
        <v>142</v>
      </c>
      <c r="N6" s="154" t="s">
        <v>144</v>
      </c>
      <c r="O6" s="152" t="s">
        <v>148</v>
      </c>
      <c r="P6" s="152" t="s">
        <v>180</v>
      </c>
      <c r="Q6" s="152" t="s">
        <v>83</v>
      </c>
      <c r="R6" s="154" t="s">
        <v>421</v>
      </c>
      <c r="S6" s="154" t="s">
        <v>175</v>
      </c>
      <c r="T6" s="154" t="s">
        <v>181</v>
      </c>
      <c r="U6" s="154" t="s">
        <v>182</v>
      </c>
      <c r="V6" s="154" t="s">
        <v>178</v>
      </c>
      <c r="W6" s="303"/>
      <c r="X6" s="102" t="s">
        <v>451</v>
      </c>
      <c r="Y6" s="102" t="s">
        <v>452</v>
      </c>
      <c r="Z6" s="103" t="s">
        <v>453</v>
      </c>
      <c r="AA6" s="103" t="s">
        <v>454</v>
      </c>
    </row>
    <row r="7" spans="1:27" ht="44" thickBot="1">
      <c r="A7" s="193" t="s">
        <v>137</v>
      </c>
      <c r="B7" s="141" t="s">
        <v>902</v>
      </c>
      <c r="C7" s="154" t="s">
        <v>77</v>
      </c>
      <c r="D7" s="152" t="s">
        <v>141</v>
      </c>
      <c r="E7" s="154" t="s">
        <v>81</v>
      </c>
      <c r="F7" s="154" t="s">
        <v>132</v>
      </c>
      <c r="G7" s="154" t="s">
        <v>531</v>
      </c>
      <c r="H7" s="152" t="s">
        <v>177</v>
      </c>
      <c r="I7" s="154" t="s">
        <v>83</v>
      </c>
      <c r="J7" s="154" t="s">
        <v>83</v>
      </c>
      <c r="K7" s="154" t="s">
        <v>83</v>
      </c>
      <c r="L7" s="154" t="s">
        <v>21</v>
      </c>
      <c r="M7" s="155" t="s">
        <v>161</v>
      </c>
      <c r="N7" s="154" t="s">
        <v>144</v>
      </c>
      <c r="O7" s="154" t="s">
        <v>418</v>
      </c>
      <c r="P7" s="154" t="s">
        <v>180</v>
      </c>
      <c r="Q7" s="154" t="s">
        <v>83</v>
      </c>
      <c r="R7" s="154" t="s">
        <v>421</v>
      </c>
      <c r="S7" s="154" t="s">
        <v>175</v>
      </c>
      <c r="T7" s="154" t="s">
        <v>176</v>
      </c>
      <c r="U7" s="154" t="s">
        <v>182</v>
      </c>
      <c r="V7" s="154" t="s">
        <v>178</v>
      </c>
      <c r="W7" s="303"/>
      <c r="X7" s="102" t="s">
        <v>451</v>
      </c>
      <c r="Y7" s="102" t="s">
        <v>452</v>
      </c>
      <c r="Z7" s="103" t="s">
        <v>453</v>
      </c>
      <c r="AA7" s="103" t="s">
        <v>454</v>
      </c>
    </row>
    <row r="8" spans="1:27" ht="15" thickBot="1">
      <c r="A8" s="193" t="s">
        <v>523</v>
      </c>
      <c r="B8" s="141" t="s">
        <v>903</v>
      </c>
      <c r="C8" s="154" t="s">
        <v>524</v>
      </c>
      <c r="D8" s="152" t="s">
        <v>525</v>
      </c>
      <c r="E8" s="154" t="s">
        <v>526</v>
      </c>
      <c r="F8" s="154" t="s">
        <v>132</v>
      </c>
      <c r="G8" s="154" t="s">
        <v>532</v>
      </c>
      <c r="H8" s="152" t="s">
        <v>173</v>
      </c>
      <c r="I8" s="154" t="s">
        <v>21</v>
      </c>
      <c r="J8" s="154" t="s">
        <v>21</v>
      </c>
      <c r="K8" s="154" t="s">
        <v>21</v>
      </c>
      <c r="L8" s="154" t="s">
        <v>83</v>
      </c>
      <c r="M8" s="155" t="s">
        <v>527</v>
      </c>
      <c r="N8" s="154" t="s">
        <v>413</v>
      </c>
      <c r="O8" s="154" t="s">
        <v>528</v>
      </c>
      <c r="P8" s="154" t="s">
        <v>529</v>
      </c>
      <c r="Q8" s="154" t="s">
        <v>83</v>
      </c>
      <c r="R8" s="154" t="s">
        <v>530</v>
      </c>
      <c r="S8" s="154" t="s">
        <v>175</v>
      </c>
      <c r="T8" s="154" t="s">
        <v>181</v>
      </c>
      <c r="U8" s="154" t="s">
        <v>41</v>
      </c>
      <c r="V8" s="154" t="s">
        <v>178</v>
      </c>
      <c r="W8" s="303"/>
      <c r="X8" s="102" t="s">
        <v>533</v>
      </c>
      <c r="Y8" s="102" t="s">
        <v>21</v>
      </c>
      <c r="Z8" s="103" t="s">
        <v>533</v>
      </c>
      <c r="AA8" s="103" t="s">
        <v>21</v>
      </c>
    </row>
    <row r="9" spans="1:27" ht="15" thickBot="1">
      <c r="A9" s="193" t="s">
        <v>410</v>
      </c>
      <c r="B9" s="141" t="s">
        <v>904</v>
      </c>
      <c r="C9" s="154" t="s">
        <v>9</v>
      </c>
      <c r="D9" s="152" t="s">
        <v>16</v>
      </c>
      <c r="E9" s="154" t="s">
        <v>81</v>
      </c>
      <c r="F9" s="154" t="s">
        <v>132</v>
      </c>
      <c r="G9" s="154" t="s">
        <v>531</v>
      </c>
      <c r="H9" s="156" t="s">
        <v>177</v>
      </c>
      <c r="I9" s="154" t="s">
        <v>21</v>
      </c>
      <c r="J9" s="154" t="s">
        <v>83</v>
      </c>
      <c r="K9" s="154" t="s">
        <v>83</v>
      </c>
      <c r="L9" s="154" t="s">
        <v>83</v>
      </c>
      <c r="M9" s="156" t="s">
        <v>411</v>
      </c>
      <c r="N9" s="154" t="s">
        <v>144</v>
      </c>
      <c r="O9" s="152" t="s">
        <v>148</v>
      </c>
      <c r="P9" s="152" t="s">
        <v>148</v>
      </c>
      <c r="Q9" s="152" t="s">
        <v>83</v>
      </c>
      <c r="R9" s="154" t="s">
        <v>421</v>
      </c>
      <c r="S9" s="154" t="s">
        <v>175</v>
      </c>
      <c r="T9" s="154" t="s">
        <v>176</v>
      </c>
      <c r="U9" s="154" t="s">
        <v>182</v>
      </c>
      <c r="V9" s="154" t="s">
        <v>178</v>
      </c>
      <c r="W9" s="303"/>
      <c r="X9" s="102" t="s">
        <v>455</v>
      </c>
      <c r="Y9" s="102" t="s">
        <v>456</v>
      </c>
      <c r="Z9" s="103" t="s">
        <v>457</v>
      </c>
      <c r="AA9" s="103" t="s">
        <v>458</v>
      </c>
    </row>
    <row r="10" spans="1:27" ht="15" thickBot="1">
      <c r="A10" s="199" t="s">
        <v>412</v>
      </c>
      <c r="B10" s="141" t="s">
        <v>905</v>
      </c>
      <c r="C10" s="200" t="s">
        <v>9</v>
      </c>
      <c r="D10" s="201" t="s">
        <v>16</v>
      </c>
      <c r="E10" s="200" t="s">
        <v>81</v>
      </c>
      <c r="F10" s="200" t="s">
        <v>132</v>
      </c>
      <c r="G10" s="200" t="s">
        <v>532</v>
      </c>
      <c r="H10" s="202" t="s">
        <v>173</v>
      </c>
      <c r="I10" s="200" t="s">
        <v>21</v>
      </c>
      <c r="J10" s="200" t="s">
        <v>21</v>
      </c>
      <c r="K10" s="200" t="s">
        <v>83</v>
      </c>
      <c r="L10" s="200" t="s">
        <v>83</v>
      </c>
      <c r="M10" s="201" t="s">
        <v>21</v>
      </c>
      <c r="N10" s="200" t="s">
        <v>413</v>
      </c>
      <c r="O10" s="201" t="s">
        <v>420</v>
      </c>
      <c r="P10" s="200" t="s">
        <v>147</v>
      </c>
      <c r="Q10" s="201" t="s">
        <v>83</v>
      </c>
      <c r="R10" s="200" t="s">
        <v>530</v>
      </c>
      <c r="S10" s="200" t="s">
        <v>175</v>
      </c>
      <c r="T10" s="200" t="s">
        <v>181</v>
      </c>
      <c r="U10" s="200" t="s">
        <v>41</v>
      </c>
      <c r="V10" s="200" t="s">
        <v>178</v>
      </c>
      <c r="W10" s="303"/>
      <c r="X10" s="203" t="s">
        <v>455</v>
      </c>
      <c r="Y10" s="203" t="s">
        <v>456</v>
      </c>
      <c r="Z10" s="204" t="s">
        <v>457</v>
      </c>
      <c r="AA10" s="204" t="s">
        <v>458</v>
      </c>
    </row>
    <row r="11" spans="1:27" ht="15" thickBot="1">
      <c r="A11" s="193" t="s">
        <v>769</v>
      </c>
      <c r="B11" s="141" t="s">
        <v>906</v>
      </c>
      <c r="C11" s="149" t="s">
        <v>770</v>
      </c>
      <c r="D11" s="152" t="s">
        <v>16</v>
      </c>
      <c r="E11" s="154" t="s">
        <v>81</v>
      </c>
      <c r="F11" s="152" t="s">
        <v>129</v>
      </c>
      <c r="G11" s="152" t="s">
        <v>771</v>
      </c>
      <c r="H11" s="152" t="s">
        <v>177</v>
      </c>
      <c r="I11" s="154" t="s">
        <v>21</v>
      </c>
      <c r="J11" s="154" t="s">
        <v>83</v>
      </c>
      <c r="K11" s="154" t="s">
        <v>83</v>
      </c>
      <c r="L11" s="154" t="s">
        <v>83</v>
      </c>
      <c r="M11" s="156" t="s">
        <v>411</v>
      </c>
      <c r="N11" s="154" t="s">
        <v>144</v>
      </c>
      <c r="O11" s="152" t="s">
        <v>148</v>
      </c>
      <c r="P11" s="165"/>
      <c r="Q11" s="152" t="s">
        <v>83</v>
      </c>
      <c r="R11" s="152" t="s">
        <v>83</v>
      </c>
      <c r="S11" s="200" t="s">
        <v>175</v>
      </c>
      <c r="T11" s="154" t="s">
        <v>176</v>
      </c>
      <c r="U11" s="152" t="s">
        <v>772</v>
      </c>
      <c r="V11" s="200" t="s">
        <v>178</v>
      </c>
      <c r="W11" s="303"/>
      <c r="X11" s="203" t="s">
        <v>455</v>
      </c>
      <c r="Y11" s="203" t="s">
        <v>456</v>
      </c>
      <c r="Z11" s="204" t="s">
        <v>457</v>
      </c>
      <c r="AA11" s="204" t="s">
        <v>458</v>
      </c>
    </row>
  </sheetData>
  <autoFilter ref="A2:AA2" xr:uid="{00000000-0009-0000-0000-000003000000}"/>
  <mergeCells count="4">
    <mergeCell ref="W1:W11"/>
    <mergeCell ref="A1:V1"/>
    <mergeCell ref="X1:Y1"/>
    <mergeCell ref="Z1:AA1"/>
  </mergeCells>
  <hyperlinks>
    <hyperlink ref="A4" r:id="rId1" xr:uid="{00000000-0004-0000-0300-000000000000}"/>
    <hyperlink ref="A5" r:id="rId2" xr:uid="{00000000-0004-0000-0300-000001000000}"/>
    <hyperlink ref="A6" r:id="rId3" xr:uid="{00000000-0004-0000-0300-000002000000}"/>
    <hyperlink ref="A7" r:id="rId4" xr:uid="{00000000-0004-0000-0300-000003000000}"/>
    <hyperlink ref="A9" r:id="rId5" xr:uid="{00000000-0004-0000-0300-000004000000}"/>
    <hyperlink ref="A10" r:id="rId6" xr:uid="{00000000-0004-0000-0300-000005000000}"/>
    <hyperlink ref="A8" r:id="rId7" xr:uid="{00000000-0004-0000-0300-000006000000}"/>
    <hyperlink ref="A3" r:id="rId8" xr:uid="{00000000-0004-0000-0300-000007000000}"/>
    <hyperlink ref="A11" r:id="rId9" xr:uid="{00000000-0004-0000-0300-000008000000}"/>
  </hyperlinks>
  <pageMargins left="0.25" right="0.25" top="0.75" bottom="0.75" header="0.3" footer="0.3"/>
  <pageSetup paperSize="5" scale="67" fitToHeight="0" orientation="landscape" horizontalDpi="300" verticalDpi="300"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43" sqref="D43"/>
    </sheetView>
  </sheetViews>
  <sheetFormatPr defaultColWidth="27.81640625" defaultRowHeight="14.5"/>
  <cols>
    <col min="1" max="1" width="19.81640625" style="113" bestFit="1" customWidth="1"/>
    <col min="2" max="2" width="11.26953125" style="113" bestFit="1" customWidth="1"/>
    <col min="3" max="3" width="19.26953125" style="113" bestFit="1" customWidth="1"/>
    <col min="4" max="4" width="15.453125" style="113" bestFit="1" customWidth="1"/>
    <col min="5" max="5" width="15.7265625" style="113" bestFit="1" customWidth="1"/>
    <col min="6" max="6" width="17" style="113" bestFit="1" customWidth="1"/>
    <col min="7" max="7" width="17.1796875" style="113" bestFit="1" customWidth="1"/>
    <col min="8" max="8" width="11.7265625" style="113" bestFit="1" customWidth="1"/>
    <col min="9" max="9" width="14.7265625" style="113" bestFit="1" customWidth="1"/>
    <col min="10" max="10" width="28" customWidth="1"/>
    <col min="11" max="11" width="15.81640625" bestFit="1" customWidth="1"/>
    <col min="12" max="12" width="14.26953125" bestFit="1" customWidth="1"/>
    <col min="13" max="13" width="15.81640625" bestFit="1" customWidth="1"/>
    <col min="14" max="14" width="14.26953125" bestFit="1" customWidth="1"/>
    <col min="15" max="15" width="15.81640625" bestFit="1" customWidth="1"/>
  </cols>
  <sheetData>
    <row r="1" spans="1:15">
      <c r="A1" s="307" t="s">
        <v>711</v>
      </c>
      <c r="B1" s="307"/>
      <c r="C1" s="307"/>
      <c r="D1" s="307"/>
      <c r="E1" s="307"/>
      <c r="F1" s="307"/>
      <c r="G1" s="307"/>
      <c r="H1" s="307"/>
      <c r="I1" s="308"/>
      <c r="J1" s="303" t="s">
        <v>162</v>
      </c>
      <c r="K1" s="107" t="s">
        <v>239</v>
      </c>
      <c r="L1" s="281" t="s">
        <v>240</v>
      </c>
      <c r="M1" s="281"/>
      <c r="N1" s="255" t="s">
        <v>241</v>
      </c>
      <c r="O1" s="255"/>
    </row>
    <row r="2" spans="1:15">
      <c r="A2" s="309"/>
      <c r="B2" s="309"/>
      <c r="C2" s="309"/>
      <c r="D2" s="309"/>
      <c r="E2" s="309"/>
      <c r="F2" s="309"/>
      <c r="G2" s="309"/>
      <c r="H2" s="309"/>
      <c r="I2" s="310"/>
      <c r="J2" s="303"/>
      <c r="K2" s="107" t="s">
        <v>211</v>
      </c>
      <c r="L2" s="108" t="s">
        <v>212</v>
      </c>
      <c r="M2" s="104" t="s">
        <v>211</v>
      </c>
      <c r="N2" s="102" t="s">
        <v>212</v>
      </c>
      <c r="O2" s="105" t="s">
        <v>211</v>
      </c>
    </row>
    <row r="3" spans="1:15">
      <c r="A3" s="138" t="s">
        <v>511</v>
      </c>
      <c r="B3" s="138" t="s">
        <v>1038</v>
      </c>
      <c r="C3" s="139" t="s">
        <v>125</v>
      </c>
      <c r="D3" s="139" t="s">
        <v>24</v>
      </c>
      <c r="E3" s="139" t="s">
        <v>512</v>
      </c>
      <c r="F3" s="139" t="s">
        <v>513</v>
      </c>
      <c r="G3" s="139" t="s">
        <v>514</v>
      </c>
      <c r="H3" s="139" t="s">
        <v>515</v>
      </c>
      <c r="I3" s="139" t="s">
        <v>27</v>
      </c>
      <c r="J3" s="303"/>
      <c r="K3" s="47" t="s">
        <v>213</v>
      </c>
      <c r="L3" s="108" t="s">
        <v>215</v>
      </c>
      <c r="M3" s="108" t="s">
        <v>213</v>
      </c>
      <c r="N3" s="102" t="s">
        <v>215</v>
      </c>
      <c r="O3" s="102" t="s">
        <v>213</v>
      </c>
    </row>
    <row r="4" spans="1:15" ht="15" thickBot="1">
      <c r="A4" s="195" t="s">
        <v>552</v>
      </c>
      <c r="B4" s="141" t="s">
        <v>892</v>
      </c>
      <c r="C4" s="114" t="s">
        <v>516</v>
      </c>
      <c r="D4" s="115" t="s">
        <v>553</v>
      </c>
      <c r="E4" s="116" t="s">
        <v>521</v>
      </c>
      <c r="F4" s="116" t="s">
        <v>518</v>
      </c>
      <c r="G4" s="116" t="s">
        <v>519</v>
      </c>
      <c r="H4" s="117" t="s">
        <v>639</v>
      </c>
      <c r="I4" s="115" t="s">
        <v>520</v>
      </c>
      <c r="J4" s="303"/>
      <c r="K4" s="107" t="s">
        <v>626</v>
      </c>
      <c r="L4" s="104" t="s">
        <v>627</v>
      </c>
      <c r="M4" s="104" t="s">
        <v>628</v>
      </c>
      <c r="N4" s="105" t="s">
        <v>629</v>
      </c>
      <c r="O4" s="105" t="s">
        <v>630</v>
      </c>
    </row>
    <row r="5" spans="1:15" ht="15" thickBot="1">
      <c r="A5" s="251" t="s">
        <v>803</v>
      </c>
      <c r="B5" s="141" t="s">
        <v>893</v>
      </c>
      <c r="C5" s="114" t="s">
        <v>516</v>
      </c>
      <c r="D5" s="115" t="s">
        <v>554</v>
      </c>
      <c r="E5" s="116" t="s">
        <v>804</v>
      </c>
      <c r="F5" s="116" t="s">
        <v>518</v>
      </c>
      <c r="G5" s="116" t="s">
        <v>519</v>
      </c>
      <c r="H5" s="117" t="s">
        <v>639</v>
      </c>
      <c r="I5" s="115" t="s">
        <v>520</v>
      </c>
      <c r="J5" s="303"/>
      <c r="K5" s="233" t="s">
        <v>626</v>
      </c>
      <c r="L5" s="230" t="s">
        <v>627</v>
      </c>
      <c r="M5" s="230" t="s">
        <v>628</v>
      </c>
      <c r="N5" s="231" t="s">
        <v>629</v>
      </c>
      <c r="O5" s="231" t="s">
        <v>630</v>
      </c>
    </row>
    <row r="6" spans="1:15" ht="15" thickBot="1">
      <c r="A6" s="195" t="s">
        <v>497</v>
      </c>
      <c r="B6" s="141" t="s">
        <v>894</v>
      </c>
      <c r="C6" s="114" t="s">
        <v>516</v>
      </c>
      <c r="D6" s="115" t="s">
        <v>554</v>
      </c>
      <c r="E6" s="116" t="s">
        <v>521</v>
      </c>
      <c r="F6" s="116" t="s">
        <v>518</v>
      </c>
      <c r="G6" s="116" t="s">
        <v>519</v>
      </c>
      <c r="H6" s="117" t="s">
        <v>639</v>
      </c>
      <c r="I6" s="115" t="s">
        <v>520</v>
      </c>
      <c r="J6" s="303"/>
      <c r="K6" s="107" t="s">
        <v>626</v>
      </c>
      <c r="L6" s="104" t="s">
        <v>627</v>
      </c>
      <c r="M6" s="104" t="s">
        <v>628</v>
      </c>
      <c r="N6" s="105" t="s">
        <v>629</v>
      </c>
      <c r="O6" s="105" t="s">
        <v>630</v>
      </c>
    </row>
    <row r="7" spans="1:15" ht="15" thickBot="1">
      <c r="A7" s="195" t="s">
        <v>555</v>
      </c>
      <c r="B7" s="141" t="s">
        <v>895</v>
      </c>
      <c r="C7" s="114" t="s">
        <v>522</v>
      </c>
      <c r="D7" s="115" t="s">
        <v>553</v>
      </c>
      <c r="E7" s="116" t="s">
        <v>521</v>
      </c>
      <c r="F7" s="116" t="s">
        <v>518</v>
      </c>
      <c r="G7" s="116" t="s">
        <v>519</v>
      </c>
      <c r="H7" s="117" t="s">
        <v>639</v>
      </c>
      <c r="I7" s="115" t="s">
        <v>520</v>
      </c>
      <c r="J7" s="303"/>
      <c r="K7" s="107" t="s">
        <v>626</v>
      </c>
      <c r="L7" s="104" t="s">
        <v>627</v>
      </c>
      <c r="M7" s="104" t="s">
        <v>628</v>
      </c>
      <c r="N7" s="105" t="s">
        <v>629</v>
      </c>
      <c r="O7" s="105" t="s">
        <v>630</v>
      </c>
    </row>
    <row r="8" spans="1:15" ht="15" thickBot="1">
      <c r="A8" s="195" t="s">
        <v>498</v>
      </c>
      <c r="B8" s="141" t="s">
        <v>896</v>
      </c>
      <c r="C8" s="114" t="s">
        <v>522</v>
      </c>
      <c r="D8" s="115" t="s">
        <v>554</v>
      </c>
      <c r="E8" s="116" t="s">
        <v>521</v>
      </c>
      <c r="F8" s="116" t="s">
        <v>518</v>
      </c>
      <c r="G8" s="116" t="s">
        <v>519</v>
      </c>
      <c r="H8" s="117" t="s">
        <v>639</v>
      </c>
      <c r="I8" s="115" t="s">
        <v>520</v>
      </c>
      <c r="J8" s="303"/>
      <c r="K8" s="107" t="s">
        <v>626</v>
      </c>
      <c r="L8" s="104" t="s">
        <v>627</v>
      </c>
      <c r="M8" s="104" t="s">
        <v>628</v>
      </c>
      <c r="N8" s="105" t="s">
        <v>629</v>
      </c>
      <c r="O8" s="105" t="s">
        <v>630</v>
      </c>
    </row>
    <row r="9" spans="1:15" ht="15" thickBot="1">
      <c r="A9" s="195" t="s">
        <v>496</v>
      </c>
      <c r="B9" s="141" t="s">
        <v>897</v>
      </c>
      <c r="C9" s="114" t="s">
        <v>516</v>
      </c>
      <c r="D9" s="115" t="s">
        <v>556</v>
      </c>
      <c r="E9" s="115" t="s">
        <v>517</v>
      </c>
      <c r="F9" s="115" t="s">
        <v>518</v>
      </c>
      <c r="G9" s="118" t="s">
        <v>519</v>
      </c>
      <c r="H9" s="117" t="s">
        <v>639</v>
      </c>
      <c r="I9" s="115" t="s">
        <v>520</v>
      </c>
      <c r="J9" s="303"/>
      <c r="K9" s="107" t="s">
        <v>626</v>
      </c>
      <c r="L9" s="104" t="s">
        <v>627</v>
      </c>
      <c r="M9" s="104" t="s">
        <v>628</v>
      </c>
      <c r="N9" s="105" t="s">
        <v>629</v>
      </c>
      <c r="O9" s="105" t="s">
        <v>630</v>
      </c>
    </row>
  </sheetData>
  <autoFilter ref="A3:O3" xr:uid="{00000000-0009-0000-0000-000004000000}"/>
  <mergeCells count="4">
    <mergeCell ref="A1:I2"/>
    <mergeCell ref="N1:O1"/>
    <mergeCell ref="J1:J9"/>
    <mergeCell ref="L1:M1"/>
  </mergeCells>
  <hyperlinks>
    <hyperlink ref="A4" r:id="rId1" xr:uid="{00000000-0004-0000-0400-000000000000}"/>
    <hyperlink ref="A6" r:id="rId2" xr:uid="{00000000-0004-0000-0400-000001000000}"/>
    <hyperlink ref="A7" r:id="rId3" xr:uid="{00000000-0004-0000-0400-000002000000}"/>
    <hyperlink ref="A8" r:id="rId4" xr:uid="{00000000-0004-0000-0400-000003000000}"/>
    <hyperlink ref="A9" r:id="rId5" xr:uid="{00000000-0004-0000-0400-000004000000}"/>
    <hyperlink ref="A5" r:id="rId6" xr:uid="{00000000-0004-0000-0400-000005000000}"/>
  </hyperlinks>
  <pageMargins left="0.7" right="0.7" top="0.75" bottom="0.75" header="0.3" footer="0.3"/>
  <pageSetup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4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5" sqref="C35"/>
    </sheetView>
  </sheetViews>
  <sheetFormatPr defaultColWidth="26.81640625" defaultRowHeight="14.5"/>
  <cols>
    <col min="1" max="1" width="21.7265625" style="147" customWidth="1"/>
    <col min="2" max="2" width="13.26953125" customWidth="1"/>
    <col min="3" max="3" width="14.26953125" bestFit="1" customWidth="1"/>
    <col min="4" max="4" width="8.54296875" customWidth="1"/>
    <col min="5" max="5" width="11" customWidth="1"/>
    <col min="6" max="6" width="12.1796875" bestFit="1" customWidth="1"/>
    <col min="7" max="7" width="20.1796875" bestFit="1" customWidth="1"/>
    <col min="8" max="8" width="12" customWidth="1"/>
    <col min="9" max="9" width="11" bestFit="1" customWidth="1"/>
    <col min="10" max="10" width="23.1796875" bestFit="1" customWidth="1"/>
    <col min="11" max="11" width="14.7265625" bestFit="1" customWidth="1"/>
    <col min="12" max="12" width="10.26953125" bestFit="1" customWidth="1"/>
    <col min="13" max="13" width="7.7265625" bestFit="1" customWidth="1"/>
    <col min="14" max="14" width="11" customWidth="1"/>
    <col min="15" max="15" width="9.1796875" bestFit="1" customWidth="1"/>
    <col min="16" max="16" width="8.1796875" customWidth="1"/>
    <col min="17" max="17" width="9.1796875" customWidth="1"/>
    <col min="18" max="18" width="10.453125" customWidth="1"/>
    <col min="19" max="19" width="9.453125" bestFit="1" customWidth="1"/>
    <col min="20" max="20" width="13.1796875" customWidth="1"/>
    <col min="21" max="21" width="8.1796875" bestFit="1" customWidth="1"/>
    <col min="22" max="22" width="9.81640625" customWidth="1"/>
    <col min="23" max="23" width="21.1796875" customWidth="1"/>
    <col min="24" max="24" width="17.7265625" customWidth="1"/>
    <col min="25" max="25" width="15.26953125" customWidth="1"/>
    <col min="26" max="26" width="15.54296875" customWidth="1"/>
    <col min="27" max="27" width="16.54296875" customWidth="1"/>
    <col min="28" max="28" width="15.81640625" customWidth="1"/>
  </cols>
  <sheetData>
    <row r="1" spans="1:28" ht="31.9" customHeight="1">
      <c r="A1" s="312" t="s">
        <v>705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153"/>
      <c r="X1" s="107" t="s">
        <v>610</v>
      </c>
      <c r="Y1" s="281" t="s">
        <v>238</v>
      </c>
      <c r="Z1" s="281"/>
      <c r="AA1" s="255" t="s">
        <v>239</v>
      </c>
      <c r="AB1" s="255"/>
    </row>
    <row r="2" spans="1:28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153"/>
      <c r="X2" s="107" t="s">
        <v>211</v>
      </c>
      <c r="Y2" s="108" t="s">
        <v>212</v>
      </c>
      <c r="Z2" s="104" t="s">
        <v>211</v>
      </c>
      <c r="AA2" s="102" t="s">
        <v>212</v>
      </c>
      <c r="AB2" s="105" t="s">
        <v>211</v>
      </c>
    </row>
    <row r="3" spans="1:28" ht="43.9" customHeight="1">
      <c r="A3" s="146" t="s">
        <v>573</v>
      </c>
      <c r="B3" s="140" t="s">
        <v>1038</v>
      </c>
      <c r="C3" s="140" t="s">
        <v>574</v>
      </c>
      <c r="D3" s="140" t="s">
        <v>547</v>
      </c>
      <c r="E3" s="314" t="s">
        <v>745</v>
      </c>
      <c r="F3" s="314"/>
      <c r="G3" s="140" t="s">
        <v>575</v>
      </c>
      <c r="H3" s="140" t="s">
        <v>576</v>
      </c>
      <c r="I3" s="140" t="s">
        <v>577</v>
      </c>
      <c r="J3" s="140" t="s">
        <v>578</v>
      </c>
      <c r="K3" s="140" t="s">
        <v>579</v>
      </c>
      <c r="L3" s="140" t="s">
        <v>580</v>
      </c>
      <c r="M3" s="140" t="s">
        <v>581</v>
      </c>
      <c r="N3" s="140" t="s">
        <v>582</v>
      </c>
      <c r="O3" s="140" t="s">
        <v>583</v>
      </c>
      <c r="P3" s="140" t="s">
        <v>584</v>
      </c>
      <c r="Q3" s="140" t="s">
        <v>585</v>
      </c>
      <c r="R3" s="140" t="s">
        <v>586</v>
      </c>
      <c r="S3" s="140" t="s">
        <v>587</v>
      </c>
      <c r="T3" s="140" t="s">
        <v>588</v>
      </c>
      <c r="U3" s="140" t="s">
        <v>589</v>
      </c>
      <c r="V3" s="140" t="s">
        <v>590</v>
      </c>
      <c r="W3" s="153"/>
      <c r="X3" s="47" t="s">
        <v>213</v>
      </c>
      <c r="Y3" s="108" t="s">
        <v>215</v>
      </c>
      <c r="Z3" s="108" t="s">
        <v>213</v>
      </c>
      <c r="AA3" s="102" t="s">
        <v>215</v>
      </c>
      <c r="AB3" s="102" t="s">
        <v>213</v>
      </c>
    </row>
    <row r="4" spans="1:28" ht="15" thickBot="1">
      <c r="A4" s="193" t="s">
        <v>594</v>
      </c>
      <c r="B4" s="141" t="s">
        <v>871</v>
      </c>
      <c r="C4" s="148" t="s">
        <v>595</v>
      </c>
      <c r="D4" s="152" t="s">
        <v>697</v>
      </c>
      <c r="E4" s="152" t="s">
        <v>607</v>
      </c>
      <c r="F4" s="152" t="s">
        <v>698</v>
      </c>
      <c r="G4" s="152" t="s">
        <v>596</v>
      </c>
      <c r="H4" s="152" t="s">
        <v>702</v>
      </c>
      <c r="I4" s="152" t="s">
        <v>703</v>
      </c>
      <c r="J4" s="152" t="s">
        <v>592</v>
      </c>
      <c r="K4" s="152" t="s">
        <v>597</v>
      </c>
      <c r="L4" s="152" t="s">
        <v>146</v>
      </c>
      <c r="M4" s="152" t="s">
        <v>700</v>
      </c>
      <c r="N4" s="152" t="s">
        <v>146</v>
      </c>
      <c r="O4" s="152" t="s">
        <v>593</v>
      </c>
      <c r="P4" s="152" t="s">
        <v>146</v>
      </c>
      <c r="Q4" s="152" t="s">
        <v>598</v>
      </c>
      <c r="R4" s="152" t="s">
        <v>598</v>
      </c>
      <c r="S4" s="152" t="s">
        <v>146</v>
      </c>
      <c r="T4" s="152" t="s">
        <v>599</v>
      </c>
      <c r="U4" s="152" t="s">
        <v>704</v>
      </c>
      <c r="V4" s="151" t="s">
        <v>129</v>
      </c>
      <c r="W4" s="153"/>
      <c r="X4" s="145" t="s">
        <v>611</v>
      </c>
      <c r="Y4" s="142" t="s">
        <v>615</v>
      </c>
      <c r="Z4" s="142" t="s">
        <v>614</v>
      </c>
      <c r="AA4" s="143" t="s">
        <v>613</v>
      </c>
      <c r="AB4" s="143" t="s">
        <v>612</v>
      </c>
    </row>
    <row r="5" spans="1:28" ht="15" thickBot="1">
      <c r="A5" s="194" t="s">
        <v>761</v>
      </c>
      <c r="B5" s="141" t="s">
        <v>872</v>
      </c>
      <c r="C5" s="148" t="s">
        <v>757</v>
      </c>
      <c r="D5" s="152" t="s">
        <v>697</v>
      </c>
      <c r="E5" s="152" t="s">
        <v>591</v>
      </c>
      <c r="F5" s="152" t="s">
        <v>706</v>
      </c>
      <c r="G5" s="152" t="s">
        <v>726</v>
      </c>
      <c r="H5" s="152" t="s">
        <v>702</v>
      </c>
      <c r="I5" s="152" t="s">
        <v>703</v>
      </c>
      <c r="J5" s="152" t="s">
        <v>709</v>
      </c>
      <c r="K5" s="152" t="s">
        <v>173</v>
      </c>
      <c r="L5" s="152" t="s">
        <v>762</v>
      </c>
      <c r="M5" s="152" t="str">
        <f t="shared" ref="M5:V5" si="0">M4</f>
        <v>72 Wh</v>
      </c>
      <c r="N5" s="152" t="str">
        <f t="shared" si="0"/>
        <v>Yes</v>
      </c>
      <c r="O5" s="152" t="str">
        <f t="shared" si="0"/>
        <v>HD</v>
      </c>
      <c r="P5" s="152" t="str">
        <f t="shared" si="0"/>
        <v>Yes</v>
      </c>
      <c r="Q5" s="152" t="str">
        <f t="shared" si="0"/>
        <v>Yes (2)</v>
      </c>
      <c r="R5" s="152" t="str">
        <f t="shared" si="0"/>
        <v>Yes (2)</v>
      </c>
      <c r="S5" s="152" t="str">
        <f t="shared" si="0"/>
        <v>Yes</v>
      </c>
      <c r="T5" s="152" t="str">
        <f t="shared" si="0"/>
        <v>2.0W x 2</v>
      </c>
      <c r="U5" s="152" t="s">
        <v>41</v>
      </c>
      <c r="V5" s="151" t="str">
        <f t="shared" si="0"/>
        <v>China</v>
      </c>
      <c r="W5" s="153"/>
      <c r="X5" s="188" t="s">
        <v>611</v>
      </c>
      <c r="Y5" s="186" t="s">
        <v>615</v>
      </c>
      <c r="Z5" s="186" t="s">
        <v>614</v>
      </c>
      <c r="AA5" s="187" t="s">
        <v>613</v>
      </c>
      <c r="AB5" s="187" t="s">
        <v>612</v>
      </c>
    </row>
    <row r="6" spans="1:28" ht="15" thickBot="1">
      <c r="A6" s="193" t="s">
        <v>690</v>
      </c>
      <c r="B6" s="141" t="s">
        <v>873</v>
      </c>
      <c r="C6" s="148" t="s">
        <v>595</v>
      </c>
      <c r="D6" s="152" t="s">
        <v>697</v>
      </c>
      <c r="E6" s="152" t="s">
        <v>591</v>
      </c>
      <c r="F6" s="152" t="s">
        <v>706</v>
      </c>
      <c r="G6" s="152" t="s">
        <v>707</v>
      </c>
      <c r="H6" s="152" t="s">
        <v>708</v>
      </c>
      <c r="I6" s="152" t="s">
        <v>703</v>
      </c>
      <c r="J6" s="152" t="s">
        <v>709</v>
      </c>
      <c r="K6" s="152" t="s">
        <v>699</v>
      </c>
      <c r="L6" s="152" t="s">
        <v>146</v>
      </c>
      <c r="M6" s="152" t="s">
        <v>700</v>
      </c>
      <c r="N6" s="152" t="s">
        <v>146</v>
      </c>
      <c r="O6" s="152" t="s">
        <v>593</v>
      </c>
      <c r="P6" s="152" t="s">
        <v>146</v>
      </c>
      <c r="Q6" s="152" t="s">
        <v>598</v>
      </c>
      <c r="R6" s="152" t="s">
        <v>598</v>
      </c>
      <c r="S6" s="152" t="s">
        <v>146</v>
      </c>
      <c r="T6" s="152" t="s">
        <v>599</v>
      </c>
      <c r="U6" s="152" t="s">
        <v>41</v>
      </c>
      <c r="V6" s="151" t="s">
        <v>129</v>
      </c>
      <c r="W6" s="153"/>
      <c r="X6" s="145" t="s">
        <v>611</v>
      </c>
      <c r="Y6" s="142" t="s">
        <v>615</v>
      </c>
      <c r="Z6" s="142" t="s">
        <v>614</v>
      </c>
      <c r="AA6" s="143" t="s">
        <v>613</v>
      </c>
      <c r="AB6" s="143" t="s">
        <v>612</v>
      </c>
    </row>
    <row r="7" spans="1:28" ht="15" thickBot="1">
      <c r="A7" s="193" t="s">
        <v>691</v>
      </c>
      <c r="B7" s="141" t="s">
        <v>874</v>
      </c>
      <c r="C7" s="148" t="s">
        <v>595</v>
      </c>
      <c r="D7" s="152" t="s">
        <v>697</v>
      </c>
      <c r="E7" s="152" t="s">
        <v>591</v>
      </c>
      <c r="F7" s="152" t="s">
        <v>706</v>
      </c>
      <c r="G7" s="152" t="s">
        <v>707</v>
      </c>
      <c r="H7" s="152" t="s">
        <v>708</v>
      </c>
      <c r="I7" s="152" t="s">
        <v>703</v>
      </c>
      <c r="J7" s="152" t="s">
        <v>725</v>
      </c>
      <c r="K7" s="152" t="s">
        <v>699</v>
      </c>
      <c r="L7" s="152" t="s">
        <v>146</v>
      </c>
      <c r="M7" s="152" t="s">
        <v>700</v>
      </c>
      <c r="N7" s="152" t="s">
        <v>146</v>
      </c>
      <c r="O7" s="152" t="s">
        <v>593</v>
      </c>
      <c r="P7" s="152" t="s">
        <v>146</v>
      </c>
      <c r="Q7" s="152" t="s">
        <v>598</v>
      </c>
      <c r="R7" s="152" t="s">
        <v>598</v>
      </c>
      <c r="S7" s="152" t="s">
        <v>146</v>
      </c>
      <c r="T7" s="152" t="s">
        <v>599</v>
      </c>
      <c r="U7" s="152" t="s">
        <v>41</v>
      </c>
      <c r="V7" s="151" t="s">
        <v>129</v>
      </c>
      <c r="W7" s="153"/>
      <c r="X7" s="145" t="s">
        <v>611</v>
      </c>
      <c r="Y7" s="142" t="s">
        <v>615</v>
      </c>
      <c r="Z7" s="142" t="s">
        <v>614</v>
      </c>
      <c r="AA7" s="143" t="s">
        <v>613</v>
      </c>
      <c r="AB7" s="143" t="s">
        <v>612</v>
      </c>
    </row>
    <row r="8" spans="1:28" ht="15" thickBot="1">
      <c r="A8" s="193" t="s">
        <v>692</v>
      </c>
      <c r="B8" s="141" t="s">
        <v>875</v>
      </c>
      <c r="C8" s="148" t="s">
        <v>595</v>
      </c>
      <c r="D8" s="152" t="s">
        <v>697</v>
      </c>
      <c r="E8" s="152" t="s">
        <v>591</v>
      </c>
      <c r="F8" s="152" t="s">
        <v>706</v>
      </c>
      <c r="G8" s="152" t="s">
        <v>726</v>
      </c>
      <c r="H8" s="152" t="s">
        <v>708</v>
      </c>
      <c r="I8" s="152" t="s">
        <v>703</v>
      </c>
      <c r="J8" s="152" t="s">
        <v>709</v>
      </c>
      <c r="K8" s="152" t="s">
        <v>699</v>
      </c>
      <c r="L8" s="152" t="s">
        <v>146</v>
      </c>
      <c r="M8" s="152" t="s">
        <v>700</v>
      </c>
      <c r="N8" s="152" t="s">
        <v>146</v>
      </c>
      <c r="O8" s="152" t="s">
        <v>593</v>
      </c>
      <c r="P8" s="152" t="s">
        <v>146</v>
      </c>
      <c r="Q8" s="152" t="s">
        <v>598</v>
      </c>
      <c r="R8" s="152" t="s">
        <v>598</v>
      </c>
      <c r="S8" s="152" t="s">
        <v>146</v>
      </c>
      <c r="T8" s="152" t="s">
        <v>599</v>
      </c>
      <c r="U8" s="152" t="s">
        <v>41</v>
      </c>
      <c r="V8" s="151" t="s">
        <v>129</v>
      </c>
      <c r="W8" s="311" t="s">
        <v>162</v>
      </c>
      <c r="X8" s="145" t="s">
        <v>611</v>
      </c>
      <c r="Y8" s="142" t="s">
        <v>615</v>
      </c>
      <c r="Z8" s="142" t="s">
        <v>614</v>
      </c>
      <c r="AA8" s="143" t="s">
        <v>613</v>
      </c>
      <c r="AB8" s="143" t="s">
        <v>612</v>
      </c>
    </row>
    <row r="9" spans="1:28" ht="15" thickBot="1">
      <c r="A9" s="163" t="s">
        <v>693</v>
      </c>
      <c r="B9" s="141" t="s">
        <v>876</v>
      </c>
      <c r="C9" s="148" t="s">
        <v>595</v>
      </c>
      <c r="D9" s="152" t="s">
        <v>697</v>
      </c>
      <c r="E9" s="152" t="s">
        <v>591</v>
      </c>
      <c r="F9" s="152" t="s">
        <v>706</v>
      </c>
      <c r="G9" s="152" t="s">
        <v>726</v>
      </c>
      <c r="H9" s="152" t="s">
        <v>708</v>
      </c>
      <c r="I9" s="152" t="s">
        <v>703</v>
      </c>
      <c r="J9" s="152" t="s">
        <v>725</v>
      </c>
      <c r="K9" s="152" t="s">
        <v>699</v>
      </c>
      <c r="L9" s="152" t="s">
        <v>146</v>
      </c>
      <c r="M9" s="152" t="s">
        <v>700</v>
      </c>
      <c r="N9" s="152" t="s">
        <v>146</v>
      </c>
      <c r="O9" s="152" t="s">
        <v>593</v>
      </c>
      <c r="P9" s="152" t="s">
        <v>146</v>
      </c>
      <c r="Q9" s="152" t="s">
        <v>598</v>
      </c>
      <c r="R9" s="152" t="s">
        <v>598</v>
      </c>
      <c r="S9" s="152" t="s">
        <v>146</v>
      </c>
      <c r="T9" s="152" t="s">
        <v>599</v>
      </c>
      <c r="U9" s="152" t="s">
        <v>41</v>
      </c>
      <c r="V9" s="151" t="s">
        <v>129</v>
      </c>
      <c r="W9" s="311"/>
      <c r="X9" s="145" t="s">
        <v>611</v>
      </c>
      <c r="Y9" s="142" t="s">
        <v>615</v>
      </c>
      <c r="Z9" s="142" t="s">
        <v>614</v>
      </c>
      <c r="AA9" s="143" t="s">
        <v>613</v>
      </c>
      <c r="AB9" s="143" t="s">
        <v>612</v>
      </c>
    </row>
    <row r="10" spans="1:28" ht="15" thickBot="1">
      <c r="A10" s="163" t="s">
        <v>753</v>
      </c>
      <c r="B10" s="141" t="s">
        <v>877</v>
      </c>
      <c r="C10" s="148" t="s">
        <v>757</v>
      </c>
      <c r="D10" s="152" t="s">
        <v>697</v>
      </c>
      <c r="E10" s="152" t="s">
        <v>591</v>
      </c>
      <c r="F10" s="152" t="s">
        <v>706</v>
      </c>
      <c r="G10" s="152" t="s">
        <v>726</v>
      </c>
      <c r="H10" s="152" t="s">
        <v>708</v>
      </c>
      <c r="I10" s="152" t="s">
        <v>703</v>
      </c>
      <c r="J10" s="152" t="s">
        <v>725</v>
      </c>
      <c r="K10" s="152" t="s">
        <v>173</v>
      </c>
      <c r="L10" s="152" t="s">
        <v>146</v>
      </c>
      <c r="M10" s="152" t="s">
        <v>700</v>
      </c>
      <c r="N10" s="152" t="s">
        <v>146</v>
      </c>
      <c r="O10" s="152" t="s">
        <v>593</v>
      </c>
      <c r="P10" s="152" t="s">
        <v>146</v>
      </c>
      <c r="Q10" s="152" t="s">
        <v>598</v>
      </c>
      <c r="R10" s="152" t="s">
        <v>598</v>
      </c>
      <c r="S10" s="152" t="s">
        <v>146</v>
      </c>
      <c r="T10" s="152" t="s">
        <v>599</v>
      </c>
      <c r="U10" s="152" t="s">
        <v>756</v>
      </c>
      <c r="V10" s="151" t="s">
        <v>129</v>
      </c>
      <c r="W10" s="311"/>
      <c r="X10" s="188" t="s">
        <v>611</v>
      </c>
      <c r="Y10" s="186" t="s">
        <v>615</v>
      </c>
      <c r="Z10" s="186" t="s">
        <v>614</v>
      </c>
      <c r="AA10" s="187" t="s">
        <v>613</v>
      </c>
      <c r="AB10" s="187" t="s">
        <v>612</v>
      </c>
    </row>
    <row r="11" spans="1:28" ht="15" thickBot="1">
      <c r="A11" s="193" t="s">
        <v>754</v>
      </c>
      <c r="B11" s="141" t="s">
        <v>878</v>
      </c>
      <c r="C11" s="148" t="s">
        <v>757</v>
      </c>
      <c r="D11" s="152" t="s">
        <v>697</v>
      </c>
      <c r="E11" s="152" t="s">
        <v>607</v>
      </c>
      <c r="F11" s="152" t="s">
        <v>698</v>
      </c>
      <c r="G11" s="152" t="s">
        <v>707</v>
      </c>
      <c r="H11" s="152" t="s">
        <v>708</v>
      </c>
      <c r="I11" s="152" t="s">
        <v>703</v>
      </c>
      <c r="J11" s="152" t="s">
        <v>709</v>
      </c>
      <c r="K11" s="152" t="s">
        <v>173</v>
      </c>
      <c r="L11" s="152" t="s">
        <v>146</v>
      </c>
      <c r="M11" s="152" t="s">
        <v>700</v>
      </c>
      <c r="N11" s="152" t="s">
        <v>146</v>
      </c>
      <c r="O11" s="152" t="s">
        <v>593</v>
      </c>
      <c r="P11" s="152" t="s">
        <v>146</v>
      </c>
      <c r="Q11" s="152" t="s">
        <v>598</v>
      </c>
      <c r="R11" s="152" t="s">
        <v>598</v>
      </c>
      <c r="S11" s="152" t="s">
        <v>146</v>
      </c>
      <c r="T11" s="152" t="s">
        <v>599</v>
      </c>
      <c r="U11" s="152" t="s">
        <v>756</v>
      </c>
      <c r="V11" s="151" t="s">
        <v>129</v>
      </c>
      <c r="W11" s="311"/>
      <c r="X11" s="188" t="s">
        <v>611</v>
      </c>
      <c r="Y11" s="186" t="s">
        <v>615</v>
      </c>
      <c r="Z11" s="186" t="s">
        <v>614</v>
      </c>
      <c r="AA11" s="187" t="s">
        <v>613</v>
      </c>
      <c r="AB11" s="187" t="s">
        <v>612</v>
      </c>
    </row>
    <row r="12" spans="1:28" ht="15" thickBot="1">
      <c r="A12" s="163" t="s">
        <v>755</v>
      </c>
      <c r="B12" s="141" t="s">
        <v>879</v>
      </c>
      <c r="C12" s="148" t="s">
        <v>757</v>
      </c>
      <c r="D12" s="152" t="s">
        <v>697</v>
      </c>
      <c r="E12" s="152" t="s">
        <v>591</v>
      </c>
      <c r="F12" s="152" t="s">
        <v>706</v>
      </c>
      <c r="G12" s="152" t="s">
        <v>707</v>
      </c>
      <c r="H12" s="152" t="s">
        <v>708</v>
      </c>
      <c r="I12" s="152" t="s">
        <v>703</v>
      </c>
      <c r="J12" s="152" t="s">
        <v>725</v>
      </c>
      <c r="K12" s="152" t="s">
        <v>173</v>
      </c>
      <c r="L12" s="152" t="s">
        <v>146</v>
      </c>
      <c r="M12" s="152" t="s">
        <v>700</v>
      </c>
      <c r="N12" s="152" t="s">
        <v>146</v>
      </c>
      <c r="O12" s="152" t="s">
        <v>593</v>
      </c>
      <c r="P12" s="152" t="s">
        <v>146</v>
      </c>
      <c r="Q12" s="152" t="s">
        <v>598</v>
      </c>
      <c r="R12" s="152" t="s">
        <v>598</v>
      </c>
      <c r="S12" s="152" t="s">
        <v>146</v>
      </c>
      <c r="T12" s="152" t="s">
        <v>599</v>
      </c>
      <c r="U12" s="152" t="s">
        <v>41</v>
      </c>
      <c r="V12" s="151" t="s">
        <v>129</v>
      </c>
      <c r="W12" s="311"/>
      <c r="X12" s="188" t="s">
        <v>611</v>
      </c>
      <c r="Y12" s="186" t="s">
        <v>615</v>
      </c>
      <c r="Z12" s="186" t="s">
        <v>614</v>
      </c>
      <c r="AA12" s="187" t="s">
        <v>613</v>
      </c>
      <c r="AB12" s="187" t="s">
        <v>612</v>
      </c>
    </row>
    <row r="13" spans="1:28" ht="15" thickBot="1">
      <c r="A13" s="193" t="s">
        <v>600</v>
      </c>
      <c r="B13" s="141" t="s">
        <v>880</v>
      </c>
      <c r="C13" s="148" t="s">
        <v>595</v>
      </c>
      <c r="D13" s="152" t="s">
        <v>727</v>
      </c>
      <c r="E13" s="152" t="s">
        <v>591</v>
      </c>
      <c r="F13" s="152" t="s">
        <v>706</v>
      </c>
      <c r="G13" s="149" t="s">
        <v>602</v>
      </c>
      <c r="H13" s="152" t="s">
        <v>729</v>
      </c>
      <c r="I13" s="152" t="s">
        <v>730</v>
      </c>
      <c r="J13" s="152" t="s">
        <v>592</v>
      </c>
      <c r="K13" s="152" t="s">
        <v>597</v>
      </c>
      <c r="L13" s="152" t="s">
        <v>146</v>
      </c>
      <c r="M13" s="152" t="s">
        <v>701</v>
      </c>
      <c r="N13" s="152" t="s">
        <v>146</v>
      </c>
      <c r="O13" s="152" t="s">
        <v>593</v>
      </c>
      <c r="P13" s="152" t="s">
        <v>146</v>
      </c>
      <c r="Q13" s="152" t="s">
        <v>598</v>
      </c>
      <c r="R13" s="152" t="s">
        <v>598</v>
      </c>
      <c r="S13" s="152" t="s">
        <v>146</v>
      </c>
      <c r="T13" s="152" t="s">
        <v>599</v>
      </c>
      <c r="U13" s="152" t="s">
        <v>728</v>
      </c>
      <c r="V13" s="151" t="s">
        <v>129</v>
      </c>
      <c r="W13" s="311"/>
      <c r="X13" s="145" t="s">
        <v>616</v>
      </c>
      <c r="Y13" s="142" t="s">
        <v>617</v>
      </c>
      <c r="Z13" s="142" t="s">
        <v>618</v>
      </c>
      <c r="AA13" s="143" t="s">
        <v>619</v>
      </c>
      <c r="AB13" s="143" t="s">
        <v>620</v>
      </c>
    </row>
    <row r="14" spans="1:28" ht="15" hidden="1" thickBot="1">
      <c r="A14" s="182" t="s">
        <v>694</v>
      </c>
      <c r="B14" s="141" t="s">
        <v>881</v>
      </c>
      <c r="C14" s="148" t="s">
        <v>595</v>
      </c>
      <c r="D14" s="152" t="s">
        <v>731</v>
      </c>
      <c r="E14" s="152" t="s">
        <v>591</v>
      </c>
      <c r="F14" s="152" t="s">
        <v>706</v>
      </c>
      <c r="G14" s="152" t="s">
        <v>733</v>
      </c>
      <c r="H14" s="152" t="s">
        <v>708</v>
      </c>
      <c r="I14" s="152" t="s">
        <v>703</v>
      </c>
      <c r="J14" s="152" t="s">
        <v>725</v>
      </c>
      <c r="K14" s="152" t="s">
        <v>699</v>
      </c>
      <c r="L14" s="152" t="s">
        <v>146</v>
      </c>
      <c r="M14" s="152" t="s">
        <v>700</v>
      </c>
      <c r="N14" s="152" t="s">
        <v>146</v>
      </c>
      <c r="O14" s="152" t="s">
        <v>593</v>
      </c>
      <c r="P14" s="152" t="s">
        <v>146</v>
      </c>
      <c r="Q14" s="152" t="s">
        <v>732</v>
      </c>
      <c r="R14" s="152" t="s">
        <v>608</v>
      </c>
      <c r="S14" s="152" t="s">
        <v>146</v>
      </c>
      <c r="T14" s="152" t="s">
        <v>734</v>
      </c>
      <c r="U14" s="152" t="s">
        <v>728</v>
      </c>
      <c r="V14" s="151" t="s">
        <v>129</v>
      </c>
      <c r="W14" s="311"/>
      <c r="X14" s="145" t="s">
        <v>616</v>
      </c>
      <c r="Y14" s="142" t="s">
        <v>617</v>
      </c>
      <c r="Z14" s="142" t="s">
        <v>618</v>
      </c>
      <c r="AA14" s="143" t="s">
        <v>619</v>
      </c>
      <c r="AB14" s="143" t="s">
        <v>620</v>
      </c>
    </row>
    <row r="15" spans="1:28" ht="15" thickBot="1">
      <c r="A15" s="193" t="s">
        <v>695</v>
      </c>
      <c r="B15" s="141" t="s">
        <v>882</v>
      </c>
      <c r="C15" s="148" t="s">
        <v>595</v>
      </c>
      <c r="D15" s="152" t="s">
        <v>727</v>
      </c>
      <c r="E15" s="152" t="s">
        <v>591</v>
      </c>
      <c r="F15" s="152" t="s">
        <v>706</v>
      </c>
      <c r="G15" s="152" t="s">
        <v>707</v>
      </c>
      <c r="H15" s="152" t="s">
        <v>708</v>
      </c>
      <c r="I15" s="152" t="s">
        <v>703</v>
      </c>
      <c r="J15" s="152" t="s">
        <v>709</v>
      </c>
      <c r="K15" s="152" t="s">
        <v>699</v>
      </c>
      <c r="L15" s="152" t="s">
        <v>146</v>
      </c>
      <c r="M15" s="152" t="s">
        <v>701</v>
      </c>
      <c r="N15" s="152" t="s">
        <v>146</v>
      </c>
      <c r="O15" s="152" t="s">
        <v>593</v>
      </c>
      <c r="P15" s="152" t="s">
        <v>146</v>
      </c>
      <c r="Q15" s="152" t="s">
        <v>598</v>
      </c>
      <c r="R15" s="152" t="s">
        <v>598</v>
      </c>
      <c r="S15" s="152" t="s">
        <v>146</v>
      </c>
      <c r="T15" s="152" t="s">
        <v>735</v>
      </c>
      <c r="U15" s="152" t="s">
        <v>41</v>
      </c>
      <c r="V15" s="151" t="s">
        <v>129</v>
      </c>
      <c r="W15" s="311"/>
      <c r="X15" s="145" t="s">
        <v>616</v>
      </c>
      <c r="Y15" s="142" t="s">
        <v>617</v>
      </c>
      <c r="Z15" s="142" t="s">
        <v>618</v>
      </c>
      <c r="AA15" s="143" t="s">
        <v>619</v>
      </c>
      <c r="AB15" s="143" t="s">
        <v>620</v>
      </c>
    </row>
    <row r="16" spans="1:28" ht="15" thickBot="1">
      <c r="A16" s="193" t="s">
        <v>696</v>
      </c>
      <c r="B16" s="141" t="s">
        <v>883</v>
      </c>
      <c r="C16" s="148" t="s">
        <v>595</v>
      </c>
      <c r="D16" s="152" t="s">
        <v>731</v>
      </c>
      <c r="E16" s="152" t="s">
        <v>591</v>
      </c>
      <c r="F16" s="152" t="s">
        <v>706</v>
      </c>
      <c r="G16" s="152" t="s">
        <v>707</v>
      </c>
      <c r="H16" s="152" t="s">
        <v>708</v>
      </c>
      <c r="I16" s="152" t="s">
        <v>703</v>
      </c>
      <c r="J16" s="152" t="s">
        <v>725</v>
      </c>
      <c r="K16" s="152" t="s">
        <v>699</v>
      </c>
      <c r="L16" s="152" t="s">
        <v>146</v>
      </c>
      <c r="M16" s="152" t="s">
        <v>701</v>
      </c>
      <c r="N16" s="152" t="s">
        <v>146</v>
      </c>
      <c r="O16" s="152" t="s">
        <v>593</v>
      </c>
      <c r="P16" s="152" t="s">
        <v>146</v>
      </c>
      <c r="Q16" s="152" t="s">
        <v>598</v>
      </c>
      <c r="R16" s="152" t="s">
        <v>598</v>
      </c>
      <c r="S16" s="152" t="s">
        <v>146</v>
      </c>
      <c r="T16" s="152" t="s">
        <v>735</v>
      </c>
      <c r="U16" s="152" t="s">
        <v>41</v>
      </c>
      <c r="V16" s="151" t="s">
        <v>129</v>
      </c>
      <c r="W16" s="311"/>
      <c r="X16" s="145" t="s">
        <v>616</v>
      </c>
      <c r="Y16" s="142" t="s">
        <v>617</v>
      </c>
      <c r="Z16" s="142" t="s">
        <v>618</v>
      </c>
      <c r="AA16" s="143" t="s">
        <v>619</v>
      </c>
      <c r="AB16" s="143" t="s">
        <v>620</v>
      </c>
    </row>
    <row r="17" spans="1:28" ht="15" thickBot="1">
      <c r="A17" s="193" t="s">
        <v>758</v>
      </c>
      <c r="B17" s="141" t="s">
        <v>884</v>
      </c>
      <c r="C17" s="148" t="s">
        <v>757</v>
      </c>
      <c r="D17" s="152" t="s">
        <v>727</v>
      </c>
      <c r="E17" s="152" t="s">
        <v>591</v>
      </c>
      <c r="F17" s="152" t="s">
        <v>706</v>
      </c>
      <c r="G17" s="152" t="s">
        <v>707</v>
      </c>
      <c r="H17" s="152" t="s">
        <v>708</v>
      </c>
      <c r="I17" s="152" t="s">
        <v>703</v>
      </c>
      <c r="J17" s="152" t="s">
        <v>709</v>
      </c>
      <c r="K17" s="152" t="s">
        <v>173</v>
      </c>
      <c r="L17" s="152" t="s">
        <v>146</v>
      </c>
      <c r="M17" s="152" t="s">
        <v>701</v>
      </c>
      <c r="N17" s="152" t="s">
        <v>146</v>
      </c>
      <c r="O17" s="152" t="s">
        <v>593</v>
      </c>
      <c r="P17" s="152" t="s">
        <v>146</v>
      </c>
      <c r="Q17" s="152" t="s">
        <v>598</v>
      </c>
      <c r="R17" s="152" t="s">
        <v>598</v>
      </c>
      <c r="S17" s="152" t="s">
        <v>146</v>
      </c>
      <c r="T17" s="152" t="s">
        <v>599</v>
      </c>
      <c r="U17" s="152" t="s">
        <v>41</v>
      </c>
      <c r="V17" s="151" t="s">
        <v>129</v>
      </c>
      <c r="W17" s="311"/>
      <c r="X17" s="188" t="s">
        <v>616</v>
      </c>
      <c r="Y17" s="186" t="s">
        <v>617</v>
      </c>
      <c r="Z17" s="186" t="s">
        <v>618</v>
      </c>
      <c r="AA17" s="187" t="s">
        <v>619</v>
      </c>
      <c r="AB17" s="187" t="s">
        <v>620</v>
      </c>
    </row>
    <row r="18" spans="1:28" ht="15" thickBot="1">
      <c r="A18" s="163" t="s">
        <v>759</v>
      </c>
      <c r="B18" s="141" t="s">
        <v>885</v>
      </c>
      <c r="C18" s="148" t="s">
        <v>757</v>
      </c>
      <c r="D18" s="152" t="s">
        <v>731</v>
      </c>
      <c r="E18" s="152" t="s">
        <v>591</v>
      </c>
      <c r="F18" s="152" t="s">
        <v>706</v>
      </c>
      <c r="G18" s="152" t="s">
        <v>707</v>
      </c>
      <c r="H18" s="152" t="s">
        <v>708</v>
      </c>
      <c r="I18" s="152" t="s">
        <v>703</v>
      </c>
      <c r="J18" s="152" t="s">
        <v>725</v>
      </c>
      <c r="K18" s="152" t="s">
        <v>173</v>
      </c>
      <c r="L18" s="152" t="s">
        <v>146</v>
      </c>
      <c r="M18" s="152" t="s">
        <v>701</v>
      </c>
      <c r="N18" s="152" t="s">
        <v>146</v>
      </c>
      <c r="O18" s="152" t="s">
        <v>593</v>
      </c>
      <c r="P18" s="152" t="s">
        <v>146</v>
      </c>
      <c r="Q18" s="152" t="s">
        <v>598</v>
      </c>
      <c r="R18" s="152" t="s">
        <v>598</v>
      </c>
      <c r="S18" s="152" t="s">
        <v>146</v>
      </c>
      <c r="T18" s="152" t="s">
        <v>599</v>
      </c>
      <c r="U18" s="152" t="s">
        <v>41</v>
      </c>
      <c r="V18" s="151" t="s">
        <v>129</v>
      </c>
      <c r="W18" s="311"/>
      <c r="X18" s="188" t="s">
        <v>616</v>
      </c>
      <c r="Y18" s="186" t="s">
        <v>617</v>
      </c>
      <c r="Z18" s="186" t="s">
        <v>618</v>
      </c>
      <c r="AA18" s="187" t="s">
        <v>619</v>
      </c>
      <c r="AB18" s="187" t="s">
        <v>620</v>
      </c>
    </row>
    <row r="19" spans="1:28" ht="15" thickBot="1">
      <c r="A19" s="193" t="s">
        <v>830</v>
      </c>
      <c r="B19" s="141" t="s">
        <v>886</v>
      </c>
      <c r="C19" s="148" t="s">
        <v>829</v>
      </c>
      <c r="D19" s="152" t="s">
        <v>736</v>
      </c>
      <c r="E19" s="152" t="s">
        <v>739</v>
      </c>
      <c r="F19" s="152" t="s">
        <v>738</v>
      </c>
      <c r="G19" s="152" t="s">
        <v>21</v>
      </c>
      <c r="H19" s="152" t="s">
        <v>21</v>
      </c>
      <c r="I19" s="152" t="s">
        <v>21</v>
      </c>
      <c r="J19" s="152" t="s">
        <v>21</v>
      </c>
      <c r="K19" s="152" t="s">
        <v>699</v>
      </c>
      <c r="L19" s="152" t="s">
        <v>21</v>
      </c>
      <c r="M19" s="152" t="s">
        <v>21</v>
      </c>
      <c r="N19" s="152" t="s">
        <v>21</v>
      </c>
      <c r="O19" s="152" t="s">
        <v>21</v>
      </c>
      <c r="P19" s="152" t="s">
        <v>21</v>
      </c>
      <c r="Q19" s="152" t="s">
        <v>21</v>
      </c>
      <c r="R19" s="152" t="s">
        <v>598</v>
      </c>
      <c r="S19" s="152" t="s">
        <v>21</v>
      </c>
      <c r="T19" s="152" t="s">
        <v>21</v>
      </c>
      <c r="U19" s="152" t="s">
        <v>21</v>
      </c>
      <c r="V19" s="151" t="s">
        <v>129</v>
      </c>
      <c r="W19" s="311"/>
      <c r="X19" s="145" t="s">
        <v>21</v>
      </c>
      <c r="Y19" s="142" t="s">
        <v>21</v>
      </c>
      <c r="Z19" s="142" t="s">
        <v>21</v>
      </c>
      <c r="AA19" s="143" t="s">
        <v>21</v>
      </c>
      <c r="AB19" s="143" t="s">
        <v>21</v>
      </c>
    </row>
    <row r="20" spans="1:28" ht="15" thickBot="1">
      <c r="A20" s="193" t="s">
        <v>603</v>
      </c>
      <c r="B20" s="141" t="s">
        <v>887</v>
      </c>
      <c r="C20" s="148" t="s">
        <v>595</v>
      </c>
      <c r="D20" s="152" t="s">
        <v>736</v>
      </c>
      <c r="E20" s="152" t="s">
        <v>739</v>
      </c>
      <c r="F20" s="152" t="s">
        <v>738</v>
      </c>
      <c r="G20" s="152" t="s">
        <v>602</v>
      </c>
      <c r="H20" s="152" t="s">
        <v>729</v>
      </c>
      <c r="I20" s="152" t="s">
        <v>730</v>
      </c>
      <c r="J20" s="152" t="s">
        <v>592</v>
      </c>
      <c r="K20" s="152" t="s">
        <v>604</v>
      </c>
      <c r="L20" s="152" t="s">
        <v>146</v>
      </c>
      <c r="M20" s="152" t="s">
        <v>701</v>
      </c>
      <c r="N20" s="152" t="s">
        <v>146</v>
      </c>
      <c r="O20" s="152" t="s">
        <v>593</v>
      </c>
      <c r="P20" s="152" t="s">
        <v>430</v>
      </c>
      <c r="Q20" s="152" t="s">
        <v>598</v>
      </c>
      <c r="R20" s="152" t="s">
        <v>598</v>
      </c>
      <c r="S20" s="152" t="s">
        <v>146</v>
      </c>
      <c r="T20" s="152" t="s">
        <v>599</v>
      </c>
      <c r="U20" s="152" t="s">
        <v>742</v>
      </c>
      <c r="V20" s="151" t="s">
        <v>129</v>
      </c>
      <c r="W20" s="311"/>
      <c r="X20" s="145" t="s">
        <v>671</v>
      </c>
      <c r="Y20" s="142" t="s">
        <v>672</v>
      </c>
      <c r="Z20" s="142" t="s">
        <v>673</v>
      </c>
      <c r="AA20" s="143" t="s">
        <v>674</v>
      </c>
      <c r="AB20" s="143" t="s">
        <v>675</v>
      </c>
    </row>
    <row r="21" spans="1:28" ht="15" thickBot="1">
      <c r="A21" s="193" t="s">
        <v>601</v>
      </c>
      <c r="B21" s="141" t="s">
        <v>888</v>
      </c>
      <c r="C21" s="148" t="s">
        <v>595</v>
      </c>
      <c r="D21" s="152" t="s">
        <v>736</v>
      </c>
      <c r="E21" s="152" t="s">
        <v>739</v>
      </c>
      <c r="F21" s="152" t="s">
        <v>738</v>
      </c>
      <c r="G21" s="152" t="s">
        <v>602</v>
      </c>
      <c r="H21" s="152" t="s">
        <v>729</v>
      </c>
      <c r="I21" s="152" t="s">
        <v>740</v>
      </c>
      <c r="J21" s="152" t="s">
        <v>592</v>
      </c>
      <c r="K21" s="152" t="s">
        <v>597</v>
      </c>
      <c r="L21" s="152" t="s">
        <v>146</v>
      </c>
      <c r="M21" s="152" t="s">
        <v>701</v>
      </c>
      <c r="N21" s="152" t="s">
        <v>146</v>
      </c>
      <c r="O21" s="152" t="s">
        <v>593</v>
      </c>
      <c r="P21" s="152" t="s">
        <v>146</v>
      </c>
      <c r="Q21" s="152" t="s">
        <v>598</v>
      </c>
      <c r="R21" s="152" t="s">
        <v>598</v>
      </c>
      <c r="S21" s="152" t="s">
        <v>146</v>
      </c>
      <c r="T21" s="152" t="s">
        <v>599</v>
      </c>
      <c r="U21" s="152" t="s">
        <v>742</v>
      </c>
      <c r="V21" s="151" t="s">
        <v>129</v>
      </c>
      <c r="W21" s="311"/>
      <c r="X21" s="145" t="s">
        <v>671</v>
      </c>
      <c r="Y21" s="142" t="s">
        <v>672</v>
      </c>
      <c r="Z21" s="142" t="s">
        <v>673</v>
      </c>
      <c r="AA21" s="143" t="s">
        <v>674</v>
      </c>
      <c r="AB21" s="143" t="s">
        <v>675</v>
      </c>
    </row>
    <row r="22" spans="1:28" ht="15" thickBot="1">
      <c r="A22" s="193" t="s">
        <v>606</v>
      </c>
      <c r="B22" s="141" t="s">
        <v>889</v>
      </c>
      <c r="C22" s="148" t="s">
        <v>595</v>
      </c>
      <c r="D22" s="152" t="s">
        <v>737</v>
      </c>
      <c r="E22" s="152" t="s">
        <v>739</v>
      </c>
      <c r="F22" s="152" t="s">
        <v>738</v>
      </c>
      <c r="G22" s="152" t="s">
        <v>602</v>
      </c>
      <c r="H22" s="152" t="s">
        <v>729</v>
      </c>
      <c r="I22" s="152" t="s">
        <v>730</v>
      </c>
      <c r="J22" s="152" t="s">
        <v>592</v>
      </c>
      <c r="K22" s="152" t="s">
        <v>604</v>
      </c>
      <c r="L22" s="152" t="s">
        <v>146</v>
      </c>
      <c r="M22" s="152" t="s">
        <v>701</v>
      </c>
      <c r="N22" s="152" t="s">
        <v>146</v>
      </c>
      <c r="O22" s="152" t="s">
        <v>593</v>
      </c>
      <c r="P22" s="152" t="s">
        <v>146</v>
      </c>
      <c r="Q22" s="152" t="s">
        <v>598</v>
      </c>
      <c r="R22" s="152" t="s">
        <v>598</v>
      </c>
      <c r="S22" s="152" t="s">
        <v>146</v>
      </c>
      <c r="T22" s="152" t="s">
        <v>599</v>
      </c>
      <c r="U22" s="152" t="s">
        <v>743</v>
      </c>
      <c r="V22" s="151" t="s">
        <v>129</v>
      </c>
      <c r="W22" s="311"/>
      <c r="X22" s="145" t="s">
        <v>621</v>
      </c>
      <c r="Y22" s="142" t="s">
        <v>622</v>
      </c>
      <c r="Z22" s="142" t="s">
        <v>623</v>
      </c>
      <c r="AA22" s="143" t="s">
        <v>624</v>
      </c>
      <c r="AB22" s="143" t="s">
        <v>625</v>
      </c>
    </row>
    <row r="23" spans="1:28" ht="15" thickBot="1">
      <c r="A23" s="193" t="s">
        <v>605</v>
      </c>
      <c r="B23" s="141" t="s">
        <v>890</v>
      </c>
      <c r="C23" s="148" t="s">
        <v>595</v>
      </c>
      <c r="D23" s="152" t="s">
        <v>737</v>
      </c>
      <c r="E23" s="152" t="s">
        <v>739</v>
      </c>
      <c r="F23" s="152" t="s">
        <v>738</v>
      </c>
      <c r="G23" s="152" t="s">
        <v>602</v>
      </c>
      <c r="H23" s="152" t="s">
        <v>729</v>
      </c>
      <c r="I23" s="152" t="s">
        <v>741</v>
      </c>
      <c r="J23" s="152" t="s">
        <v>592</v>
      </c>
      <c r="K23" s="152" t="s">
        <v>597</v>
      </c>
      <c r="L23" s="152" t="s">
        <v>146</v>
      </c>
      <c r="M23" s="152" t="s">
        <v>701</v>
      </c>
      <c r="N23" s="152" t="s">
        <v>146</v>
      </c>
      <c r="O23" s="152" t="s">
        <v>593</v>
      </c>
      <c r="P23" s="152" t="s">
        <v>146</v>
      </c>
      <c r="Q23" s="152" t="s">
        <v>598</v>
      </c>
      <c r="R23" s="152" t="s">
        <v>598</v>
      </c>
      <c r="S23" s="152" t="s">
        <v>146</v>
      </c>
      <c r="T23" s="152" t="s">
        <v>599</v>
      </c>
      <c r="U23" s="152" t="s">
        <v>744</v>
      </c>
      <c r="V23" s="151" t="s">
        <v>129</v>
      </c>
      <c r="W23" s="311"/>
      <c r="X23" s="145" t="s">
        <v>621</v>
      </c>
      <c r="Y23" s="142" t="s">
        <v>622</v>
      </c>
      <c r="Z23" s="142" t="s">
        <v>623</v>
      </c>
      <c r="AA23" s="143" t="s">
        <v>624</v>
      </c>
      <c r="AB23" s="143" t="s">
        <v>625</v>
      </c>
    </row>
    <row r="24" spans="1:28" ht="15" thickBot="1">
      <c r="A24" s="193" t="s">
        <v>760</v>
      </c>
      <c r="B24" s="141" t="s">
        <v>891</v>
      </c>
      <c r="C24" s="148" t="s">
        <v>757</v>
      </c>
      <c r="D24" s="152" t="s">
        <v>737</v>
      </c>
      <c r="E24" s="152" t="s">
        <v>739</v>
      </c>
      <c r="F24" s="152" t="s">
        <v>738</v>
      </c>
      <c r="G24" s="152" t="s">
        <v>707</v>
      </c>
      <c r="H24" s="152" t="s">
        <v>708</v>
      </c>
      <c r="I24" s="152" t="s">
        <v>703</v>
      </c>
      <c r="J24" s="152" t="s">
        <v>725</v>
      </c>
      <c r="K24" s="152" t="s">
        <v>699</v>
      </c>
      <c r="L24" s="152" t="s">
        <v>146</v>
      </c>
      <c r="M24" s="152" t="s">
        <v>701</v>
      </c>
      <c r="N24" s="152" t="s">
        <v>146</v>
      </c>
      <c r="O24" s="152" t="s">
        <v>593</v>
      </c>
      <c r="P24" s="152" t="s">
        <v>146</v>
      </c>
      <c r="Q24" s="152" t="s">
        <v>598</v>
      </c>
      <c r="R24" s="152" t="s">
        <v>598</v>
      </c>
      <c r="S24" s="152" t="s">
        <v>146</v>
      </c>
      <c r="T24" s="152" t="s">
        <v>599</v>
      </c>
      <c r="U24" s="152" t="s">
        <v>41</v>
      </c>
      <c r="V24" s="151" t="s">
        <v>129</v>
      </c>
      <c r="W24" s="153"/>
      <c r="X24" s="188" t="s">
        <v>621</v>
      </c>
      <c r="Y24" s="186" t="s">
        <v>622</v>
      </c>
      <c r="Z24" s="186" t="s">
        <v>623</v>
      </c>
      <c r="AA24" s="187" t="s">
        <v>624</v>
      </c>
      <c r="AB24" s="187" t="s">
        <v>625</v>
      </c>
    </row>
  </sheetData>
  <autoFilter ref="A3:AB3" xr:uid="{00000000-0009-0000-0000-000005000000}">
    <filterColumn colId="4" showButton="0"/>
  </autoFilter>
  <mergeCells count="5">
    <mergeCell ref="W8:W23"/>
    <mergeCell ref="AA1:AB1"/>
    <mergeCell ref="Y1:Z1"/>
    <mergeCell ref="A1:V2"/>
    <mergeCell ref="E3:F3"/>
  </mergeCells>
  <hyperlinks>
    <hyperlink ref="A4" r:id="rId1" xr:uid="{00000000-0004-0000-0500-000000000000}"/>
    <hyperlink ref="A13" r:id="rId2" xr:uid="{00000000-0004-0000-0500-000001000000}"/>
    <hyperlink ref="A14" r:id="rId3" xr:uid="{00000000-0004-0000-0500-000002000000}"/>
    <hyperlink ref="A20" r:id="rId4" xr:uid="{00000000-0004-0000-0500-000003000000}"/>
    <hyperlink ref="A21" r:id="rId5" xr:uid="{00000000-0004-0000-0500-000004000000}"/>
    <hyperlink ref="A22" r:id="rId6" xr:uid="{00000000-0004-0000-0500-000005000000}"/>
    <hyperlink ref="A23" r:id="rId7" xr:uid="{00000000-0004-0000-0500-000006000000}"/>
    <hyperlink ref="A11" r:id="rId8" xr:uid="{00000000-0004-0000-0500-000007000000}"/>
    <hyperlink ref="A6" r:id="rId9" xr:uid="{00000000-0004-0000-0500-000008000000}"/>
    <hyperlink ref="A7" r:id="rId10" xr:uid="{00000000-0004-0000-0500-000009000000}"/>
    <hyperlink ref="A15" r:id="rId11" xr:uid="{00000000-0004-0000-0500-00000A000000}"/>
    <hyperlink ref="A16" r:id="rId12" xr:uid="{00000000-0004-0000-0500-00000B000000}"/>
    <hyperlink ref="A17" r:id="rId13" xr:uid="{00000000-0004-0000-0500-00000C000000}"/>
    <hyperlink ref="A24" r:id="rId14" xr:uid="{00000000-0004-0000-0500-00000D000000}"/>
    <hyperlink ref="A19" r:id="rId15" xr:uid="{00000000-0004-0000-0500-00000E000000}"/>
    <hyperlink ref="A8" r:id="rId16" xr:uid="{00000000-0004-0000-0500-00000F000000}"/>
  </hyperlinks>
  <pageMargins left="0.7" right="0.7" top="0.75" bottom="0.75" header="0.3" footer="0.3"/>
  <pageSetup orientation="portrait" horizontalDpi="1200" verticalDpi="1200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H1:I1"/>
  <sheetViews>
    <sheetView topLeftCell="A22" zoomScale="85" zoomScaleNormal="85" workbookViewId="0">
      <selection activeCell="AF52" sqref="AF52"/>
    </sheetView>
  </sheetViews>
  <sheetFormatPr defaultRowHeight="14.5"/>
  <cols>
    <col min="8" max="9" width="8.81640625" style="99"/>
  </cols>
  <sheetData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42545FE60D43488387C02C760FB15F" ma:contentTypeVersion="16" ma:contentTypeDescription="Create a new document." ma:contentTypeScope="" ma:versionID="1d456f155bbd5b693ff246b1230e344e">
  <xsd:schema xmlns:xsd="http://www.w3.org/2001/XMLSchema" xmlns:xs="http://www.w3.org/2001/XMLSchema" xmlns:p="http://schemas.microsoft.com/office/2006/metadata/properties" xmlns:ns2="2c5580d3-357a-47d1-b285-f56276cdfcb3" xmlns:ns3="9a259095-1cce-49ba-8135-cc93aa06fc37" xmlns:ns4="66366451-e321-41bb-ba10-16e5664b3d11" targetNamespace="http://schemas.microsoft.com/office/2006/metadata/properties" ma:root="true" ma:fieldsID="d0cf2903c2e505a9edf41db3ae255646" ns2:_="" ns3:_="" ns4:_="">
    <xsd:import namespace="2c5580d3-357a-47d1-b285-f56276cdfcb3"/>
    <xsd:import namespace="9a259095-1cce-49ba-8135-cc93aa06fc37"/>
    <xsd:import namespace="66366451-e321-41bb-ba10-16e5664b3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580d3-357a-47d1-b285-f56276cdfc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59095-1cce-49ba-8135-cc93aa06fc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66451-e321-41bb-ba10-16e5664b3d11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7C0B1B-88A2-471D-821F-CE7E2631631F}"/>
</file>

<file path=customXml/itemProps2.xml><?xml version="1.0" encoding="utf-8"?>
<ds:datastoreItem xmlns:ds="http://schemas.openxmlformats.org/officeDocument/2006/customXml" ds:itemID="{7676FB92-2A2A-4F5D-9908-D372ED0DC8AF}"/>
</file>

<file path=customXml/itemProps3.xml><?xml version="1.0" encoding="utf-8"?>
<ds:datastoreItem xmlns:ds="http://schemas.openxmlformats.org/officeDocument/2006/customXml" ds:itemID="{9B6AC1FF-8D2E-4F3E-8CAB-61E94A181B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LFD</vt:lpstr>
      <vt:lpstr>TV</vt:lpstr>
      <vt:lpstr>SFD IT</vt:lpstr>
      <vt:lpstr>Medical</vt:lpstr>
      <vt:lpstr>Projector</vt:lpstr>
      <vt:lpstr>Gram</vt:lpstr>
      <vt:lpstr>TSITouch</vt:lpstr>
    </vt:vector>
  </TitlesOfParts>
  <Company>LG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Cheat Sheet</dc:title>
  <dc:creator>Mike Stachura</dc:creator>
  <cp:lastModifiedBy>Cannon, Gillian</cp:lastModifiedBy>
  <cp:lastPrinted>2018-03-24T23:15:00Z</cp:lastPrinted>
  <dcterms:created xsi:type="dcterms:W3CDTF">2013-04-11T20:44:09Z</dcterms:created>
  <dcterms:modified xsi:type="dcterms:W3CDTF">2022-10-04T17:48:21Z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0x010100E242545FE60D43488387C02C760FB15F</vt:lpwstr>
  </property>
  <property fmtid="{D5CDD505-2E9C-101B-9397-08002B2CF9AE}" pid="3" name="GUID">
    <vt:lpwstr>2fe14205-93c5-44a3-a152-60e6441760df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